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37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22" i="1" l="1"/>
  <c r="J22" i="1"/>
</calcChain>
</file>

<file path=xl/sharedStrings.xml><?xml version="1.0" encoding="utf-8"?>
<sst xmlns="http://schemas.openxmlformats.org/spreadsheetml/2006/main" count="87" uniqueCount="69">
  <si>
    <t>HOSPITAL PROVINCIAL DE SALUD</t>
  </si>
  <si>
    <t>Plantilla de Reporte de Nómina Interna</t>
  </si>
  <si>
    <t>Región:</t>
  </si>
  <si>
    <t>REGION 1</t>
  </si>
  <si>
    <t>Reg_1</t>
  </si>
  <si>
    <t>Hospital:</t>
  </si>
  <si>
    <t>NUESTRA SENORA DE REGLA</t>
  </si>
  <si>
    <t>Periodo Año:</t>
  </si>
  <si>
    <t>Periodo Mes:</t>
  </si>
  <si>
    <t>REG. NO.</t>
  </si>
  <si>
    <t>NOMBRES</t>
  </si>
  <si>
    <t>APELLIDOS</t>
  </si>
  <si>
    <t>SEXO</t>
  </si>
  <si>
    <t>CARGO</t>
  </si>
  <si>
    <t>DIRECCION O DEPARTAMENTO</t>
  </si>
  <si>
    <t>CATEGORIA DE SERVIDOR</t>
  </si>
  <si>
    <t>FECHA INICIO DE CONTRATO</t>
  </si>
  <si>
    <t>FECHA TERMINO DE CONTRATO</t>
  </si>
  <si>
    <t>SUELDO BRUTO</t>
  </si>
  <si>
    <t>AFP</t>
  </si>
  <si>
    <t>ISR</t>
  </si>
  <si>
    <t>SFS</t>
  </si>
  <si>
    <t>OTROS</t>
  </si>
  <si>
    <t>SUELDO NETO</t>
  </si>
  <si>
    <t>CHERRY BELLE</t>
  </si>
  <si>
    <t>BATISTA HODGE</t>
  </si>
  <si>
    <t>F</t>
  </si>
  <si>
    <t>EMERGENCIOLOGA</t>
  </si>
  <si>
    <t>UCIN</t>
  </si>
  <si>
    <t>CONTRATADO</t>
  </si>
  <si>
    <t>DIONNIS YUDELKA</t>
  </si>
  <si>
    <t>DE LA CRUZ PEGUERO</t>
  </si>
  <si>
    <t>MEDICO AUDITORA</t>
  </si>
  <si>
    <t>AUDITORIA</t>
  </si>
  <si>
    <t>EMERGENCIA</t>
  </si>
  <si>
    <t>M</t>
  </si>
  <si>
    <t xml:space="preserve">PIO </t>
  </si>
  <si>
    <t>ANULFO MARTÍNEZ</t>
  </si>
  <si>
    <t>PORTERO</t>
  </si>
  <si>
    <t>SEGURIDAD</t>
  </si>
  <si>
    <t>HOSTELERIA</t>
  </si>
  <si>
    <t>ARCHIVO</t>
  </si>
  <si>
    <t xml:space="preserve">RAMONA BEATRIZ </t>
  </si>
  <si>
    <t>SUAZO DE SANCHEZ</t>
  </si>
  <si>
    <t>ENC. HOSTELERIA</t>
  </si>
  <si>
    <t xml:space="preserve">PABLO ANDRES </t>
  </si>
  <si>
    <t>RAMIREZ</t>
  </si>
  <si>
    <t>CAMILLERO</t>
  </si>
  <si>
    <t>AUXILIAR DE ATENCION AL USUARIO</t>
  </si>
  <si>
    <t xml:space="preserve">ATENCION AL USUARIO  </t>
  </si>
  <si>
    <t>SANTO ELADIO</t>
  </si>
  <si>
    <t>VIZCAINO</t>
  </si>
  <si>
    <t>SUPERVISOR GENERAL</t>
  </si>
  <si>
    <t>SUPERVISOR</t>
  </si>
  <si>
    <t xml:space="preserve">MARIA CRISTINA </t>
  </si>
  <si>
    <t>LARA RODRIGUEZ</t>
  </si>
  <si>
    <t>ATENCION AL USUARIO</t>
  </si>
  <si>
    <t>Enc. De RR.HH</t>
  </si>
  <si>
    <t xml:space="preserve">TOTAL </t>
  </si>
  <si>
    <t>FANNY YANUAIRA</t>
  </si>
  <si>
    <t>ROSARIO</t>
  </si>
  <si>
    <t>AUX USUARIO</t>
  </si>
  <si>
    <t>DIGNA EMERITA</t>
  </si>
  <si>
    <t>PIMENTEL PIMENTEL</t>
  </si>
  <si>
    <t>FAMILIAR</t>
  </si>
  <si>
    <t>MEDICO</t>
  </si>
  <si>
    <t>CARLOS ALBERTO</t>
  </si>
  <si>
    <t>RODRIGUEZ QUEZADA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</si>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</sst>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RD$&quot;* #,##0.00_);_(&quot;RD$&quot;* \(#,##0.00\);_(&quot;RD$&quot;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 applyProtection="1">
      <alignment vertical="center"/>
      <protection locked="0"/>
    </xf>
    <xf numFmtId="0" fontId="3" fillId="0" borderId="0" xfId="0" applyFont="1" applyAlignment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4" fontId="10" fillId="3" borderId="10" xfId="0" applyNumberFormat="1" applyFont="1" applyFill="1" applyBorder="1"/>
    <xf numFmtId="44" fontId="0" fillId="0" borderId="0" xfId="0" applyNumberFormat="1"/>
    <xf numFmtId="0" fontId="0" fillId="3" borderId="8" xfId="0" applyFill="1" applyBorder="1" applyAlignment="1">
      <alignment horizontal="center"/>
    </xf>
    <xf numFmtId="0" fontId="5" fillId="3" borderId="8" xfId="0" applyFont="1" applyFill="1" applyBorder="1"/>
    <xf numFmtId="0" fontId="0" fillId="3" borderId="8" xfId="0" applyFill="1" applyBorder="1" applyAlignment="1" applyProtection="1">
      <alignment horizontal="center"/>
      <protection locked="0"/>
    </xf>
    <xf numFmtId="0" fontId="5" fillId="3" borderId="8" xfId="0" applyFont="1" applyFill="1" applyBorder="1" applyAlignment="1">
      <alignment vertical="center"/>
    </xf>
    <xf numFmtId="0" fontId="6" fillId="3" borderId="8" xfId="0" applyFont="1" applyFill="1" applyBorder="1"/>
    <xf numFmtId="0" fontId="0" fillId="3" borderId="8" xfId="0" applyFill="1" applyBorder="1" applyProtection="1">
      <protection locked="0"/>
    </xf>
    <xf numFmtId="0" fontId="5" fillId="3" borderId="8" xfId="0" applyFont="1" applyFill="1" applyBorder="1" applyAlignment="1">
      <alignment horizontal="left"/>
    </xf>
    <xf numFmtId="44" fontId="10" fillId="3" borderId="8" xfId="0" applyNumberFormat="1" applyFont="1" applyFill="1" applyBorder="1"/>
    <xf numFmtId="0" fontId="5" fillId="3" borderId="9" xfId="0" applyFont="1" applyFill="1" applyBorder="1" applyAlignment="1">
      <alignment horizontal="left"/>
    </xf>
    <xf numFmtId="44" fontId="8" fillId="3" borderId="8" xfId="0" applyNumberFormat="1" applyFont="1" applyFill="1" applyBorder="1"/>
    <xf numFmtId="44" fontId="8" fillId="3" borderId="8" xfId="0" applyNumberFormat="1" applyFont="1" applyFill="1" applyBorder="1" applyAlignment="1">
      <alignment horizontal="left"/>
    </xf>
    <xf numFmtId="0" fontId="6" fillId="3" borderId="8" xfId="0" applyFont="1" applyFill="1" applyBorder="1" applyProtection="1">
      <protection locked="0"/>
    </xf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4" borderId="0" xfId="0" applyFill="1"/>
    <xf numFmtId="0" fontId="0" fillId="3" borderId="0" xfId="0" applyFill="1"/>
    <xf numFmtId="44" fontId="9" fillId="3" borderId="8" xfId="0" applyNumberFormat="1" applyFont="1" applyFill="1" applyBorder="1"/>
    <xf numFmtId="44" fontId="6" fillId="3" borderId="8" xfId="1" applyFont="1" applyFill="1" applyBorder="1" applyAlignment="1" applyProtection="1">
      <alignment vertical="center"/>
      <protection locked="0"/>
    </xf>
    <xf numFmtId="0" fontId="5" fillId="3" borderId="9" xfId="0" applyFont="1" applyFill="1" applyBorder="1"/>
    <xf numFmtId="0" fontId="5" fillId="3" borderId="8" xfId="0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/>
    </xf>
    <xf numFmtId="0" fontId="6" fillId="3" borderId="9" xfId="0" applyFont="1" applyFill="1" applyBorder="1" applyProtection="1">
      <protection locked="0"/>
    </xf>
    <xf numFmtId="0" fontId="0" fillId="3" borderId="8" xfId="0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 vertical="center"/>
    </xf>
  </cellXfs>
  <cellStyles count="4">
    <cellStyle name="Millares 2" xfId="2"/>
    <cellStyle name="Moneda 2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24</xdr:row>
      <xdr:rowOff>9526</xdr:rowOff>
    </xdr:from>
    <xdr:to>
      <xdr:col>7</xdr:col>
      <xdr:colOff>66675</xdr:colOff>
      <xdr:row>24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4114800" y="12268201"/>
          <a:ext cx="2276475" cy="190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4</xdr:row>
      <xdr:rowOff>10583</xdr:rowOff>
    </xdr:from>
    <xdr:to>
      <xdr:col>11</xdr:col>
      <xdr:colOff>276225</xdr:colOff>
      <xdr:row>6</xdr:row>
      <xdr:rowOff>19050</xdr:rowOff>
    </xdr:to>
    <xdr:grpSp>
      <xdr:nvGrpSpPr>
        <xdr:cNvPr id="1028" name="Group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9419167" y="772583"/>
          <a:ext cx="2287058" cy="442384"/>
          <a:chOff x="0" y="0"/>
          <a:chExt cx="3827" cy="698"/>
        </a:xfrm>
      </xdr:grpSpPr>
      <xdr:pic>
        <xdr:nvPicPr>
          <xdr:cNvPr id="7" name="6 Imagen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3475" cy="69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29" name="AutoShape 5">
            <a:extLst>
              <a:ext uri="{FF2B5EF4-FFF2-40B4-BE49-F238E27FC236}">
                <a16:creationId xmlns:a16="http://schemas.microsoft.com/office/drawing/2014/main" xmlns="" id="{00000000-0008-0000-0000-000005040000}"/>
              </a:ext>
            </a:extLst>
          </xdr:cNvPr>
          <xdr:cNvSpPr>
            <a:spLocks/>
          </xdr:cNvSpPr>
        </xdr:nvSpPr>
        <xdr:spPr bwMode="auto">
          <a:xfrm>
            <a:off x="3501" y="488"/>
            <a:ext cx="325" cy="205"/>
          </a:xfrm>
          <a:custGeom>
            <a:avLst/>
            <a:gdLst>
              <a:gd name="T0" fmla="+- 0 3619 3502"/>
              <a:gd name="T1" fmla="*/ T0 w 325"/>
              <a:gd name="T2" fmla="+- 0 643 489"/>
              <a:gd name="T3" fmla="*/ 643 h 205"/>
              <a:gd name="T4" fmla="+- 0 3560 3502"/>
              <a:gd name="T5" fmla="*/ T4 w 325"/>
              <a:gd name="T6" fmla="+- 0 643 489"/>
              <a:gd name="T7" fmla="*/ 643 h 205"/>
              <a:gd name="T8" fmla="+- 0 3560 3502"/>
              <a:gd name="T9" fmla="*/ T8 w 325"/>
              <a:gd name="T10" fmla="+- 0 489 489"/>
              <a:gd name="T11" fmla="*/ 489 h 205"/>
              <a:gd name="T12" fmla="+- 0 3502 3502"/>
              <a:gd name="T13" fmla="*/ T12 w 325"/>
              <a:gd name="T14" fmla="+- 0 489 489"/>
              <a:gd name="T15" fmla="*/ 489 h 205"/>
              <a:gd name="T16" fmla="+- 0 3502 3502"/>
              <a:gd name="T17" fmla="*/ T16 w 325"/>
              <a:gd name="T18" fmla="+- 0 643 489"/>
              <a:gd name="T19" fmla="*/ 643 h 205"/>
              <a:gd name="T20" fmla="+- 0 3502 3502"/>
              <a:gd name="T21" fmla="*/ T20 w 325"/>
              <a:gd name="T22" fmla="+- 0 693 489"/>
              <a:gd name="T23" fmla="*/ 693 h 205"/>
              <a:gd name="T24" fmla="+- 0 3619 3502"/>
              <a:gd name="T25" fmla="*/ T24 w 325"/>
              <a:gd name="T26" fmla="+- 0 693 489"/>
              <a:gd name="T27" fmla="*/ 693 h 205"/>
              <a:gd name="T28" fmla="+- 0 3619 3502"/>
              <a:gd name="T29" fmla="*/ T28 w 325"/>
              <a:gd name="T30" fmla="+- 0 643 489"/>
              <a:gd name="T31" fmla="*/ 643 h 205"/>
              <a:gd name="T32" fmla="+- 0 3826 3502"/>
              <a:gd name="T33" fmla="*/ T32 w 325"/>
              <a:gd name="T34" fmla="+- 0 694 489"/>
              <a:gd name="T35" fmla="*/ 694 h 205"/>
              <a:gd name="T36" fmla="+- 0 3813 3502"/>
              <a:gd name="T37" fmla="*/ T36 w 325"/>
              <a:gd name="T38" fmla="+- 0 654 489"/>
              <a:gd name="T39" fmla="*/ 654 h 205"/>
              <a:gd name="T40" fmla="+- 0 3797 3502"/>
              <a:gd name="T41" fmla="*/ T40 w 325"/>
              <a:gd name="T42" fmla="+- 0 608 489"/>
              <a:gd name="T43" fmla="*/ 608 h 205"/>
              <a:gd name="T44" fmla="+- 0 3776 3502"/>
              <a:gd name="T45" fmla="*/ T44 w 325"/>
              <a:gd name="T46" fmla="+- 0 549 489"/>
              <a:gd name="T47" fmla="*/ 549 h 205"/>
              <a:gd name="T48" fmla="+- 0 3755 3502"/>
              <a:gd name="T49" fmla="*/ T48 w 325"/>
              <a:gd name="T50" fmla="+- 0 489 489"/>
              <a:gd name="T51" fmla="*/ 489 h 205"/>
              <a:gd name="T52" fmla="+- 0 3742 3502"/>
              <a:gd name="T53" fmla="*/ T52 w 325"/>
              <a:gd name="T54" fmla="+- 0 489 489"/>
              <a:gd name="T55" fmla="*/ 489 h 205"/>
              <a:gd name="T56" fmla="+- 0 3742 3502"/>
              <a:gd name="T57" fmla="*/ T56 w 325"/>
              <a:gd name="T58" fmla="+- 0 608 489"/>
              <a:gd name="T59" fmla="*/ 608 h 205"/>
              <a:gd name="T60" fmla="+- 0 3708 3502"/>
              <a:gd name="T61" fmla="*/ T60 w 325"/>
              <a:gd name="T62" fmla="+- 0 608 489"/>
              <a:gd name="T63" fmla="*/ 608 h 205"/>
              <a:gd name="T64" fmla="+- 0 3725 3502"/>
              <a:gd name="T65" fmla="*/ T64 w 325"/>
              <a:gd name="T66" fmla="+- 0 549 489"/>
              <a:gd name="T67" fmla="*/ 549 h 205"/>
              <a:gd name="T68" fmla="+- 0 3742 3502"/>
              <a:gd name="T69" fmla="*/ T68 w 325"/>
              <a:gd name="T70" fmla="+- 0 608 489"/>
              <a:gd name="T71" fmla="*/ 608 h 205"/>
              <a:gd name="T72" fmla="+- 0 3742 3502"/>
              <a:gd name="T73" fmla="*/ T72 w 325"/>
              <a:gd name="T74" fmla="+- 0 489 489"/>
              <a:gd name="T75" fmla="*/ 489 h 205"/>
              <a:gd name="T76" fmla="+- 0 3694 3502"/>
              <a:gd name="T77" fmla="*/ T76 w 325"/>
              <a:gd name="T78" fmla="+- 0 489 489"/>
              <a:gd name="T79" fmla="*/ 489 h 205"/>
              <a:gd name="T80" fmla="+- 0 3623 3502"/>
              <a:gd name="T81" fmla="*/ T80 w 325"/>
              <a:gd name="T82" fmla="+- 0 694 489"/>
              <a:gd name="T83" fmla="*/ 694 h 205"/>
              <a:gd name="T84" fmla="+- 0 3682 3502"/>
              <a:gd name="T85" fmla="*/ T84 w 325"/>
              <a:gd name="T86" fmla="+- 0 694 489"/>
              <a:gd name="T87" fmla="*/ 694 h 205"/>
              <a:gd name="T88" fmla="+- 0 3694 3502"/>
              <a:gd name="T89" fmla="*/ T88 w 325"/>
              <a:gd name="T90" fmla="+- 0 654 489"/>
              <a:gd name="T91" fmla="*/ 654 h 205"/>
              <a:gd name="T92" fmla="+- 0 3755 3502"/>
              <a:gd name="T93" fmla="*/ T92 w 325"/>
              <a:gd name="T94" fmla="+- 0 654 489"/>
              <a:gd name="T95" fmla="*/ 654 h 205"/>
              <a:gd name="T96" fmla="+- 0 3768 3502"/>
              <a:gd name="T97" fmla="*/ T96 w 325"/>
              <a:gd name="T98" fmla="+- 0 694 489"/>
              <a:gd name="T99" fmla="*/ 694 h 205"/>
              <a:gd name="T100" fmla="+- 0 3826 3502"/>
              <a:gd name="T101" fmla="*/ T100 w 325"/>
              <a:gd name="T102" fmla="+- 0 694 489"/>
              <a:gd name="T103" fmla="*/ 694 h 205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</a:cxnLst>
            <a:rect l="0" t="0" r="r" b="b"/>
            <a:pathLst>
              <a:path w="325" h="205">
                <a:moveTo>
                  <a:pt x="117" y="154"/>
                </a:moveTo>
                <a:lnTo>
                  <a:pt x="58" y="154"/>
                </a:lnTo>
                <a:lnTo>
                  <a:pt x="58" y="0"/>
                </a:lnTo>
                <a:lnTo>
                  <a:pt x="0" y="0"/>
                </a:lnTo>
                <a:lnTo>
                  <a:pt x="0" y="154"/>
                </a:lnTo>
                <a:lnTo>
                  <a:pt x="0" y="204"/>
                </a:lnTo>
                <a:lnTo>
                  <a:pt x="117" y="204"/>
                </a:lnTo>
                <a:lnTo>
                  <a:pt x="117" y="154"/>
                </a:lnTo>
                <a:close/>
                <a:moveTo>
                  <a:pt x="324" y="205"/>
                </a:moveTo>
                <a:lnTo>
                  <a:pt x="311" y="165"/>
                </a:lnTo>
                <a:lnTo>
                  <a:pt x="295" y="119"/>
                </a:lnTo>
                <a:lnTo>
                  <a:pt x="274" y="60"/>
                </a:lnTo>
                <a:lnTo>
                  <a:pt x="253" y="0"/>
                </a:lnTo>
                <a:lnTo>
                  <a:pt x="240" y="0"/>
                </a:lnTo>
                <a:lnTo>
                  <a:pt x="240" y="119"/>
                </a:lnTo>
                <a:lnTo>
                  <a:pt x="206" y="119"/>
                </a:lnTo>
                <a:lnTo>
                  <a:pt x="223" y="60"/>
                </a:lnTo>
                <a:lnTo>
                  <a:pt x="240" y="119"/>
                </a:lnTo>
                <a:lnTo>
                  <a:pt x="240" y="0"/>
                </a:lnTo>
                <a:lnTo>
                  <a:pt x="192" y="0"/>
                </a:lnTo>
                <a:lnTo>
                  <a:pt x="121" y="205"/>
                </a:lnTo>
                <a:lnTo>
                  <a:pt x="180" y="205"/>
                </a:lnTo>
                <a:lnTo>
                  <a:pt x="192" y="165"/>
                </a:lnTo>
                <a:lnTo>
                  <a:pt x="253" y="165"/>
                </a:lnTo>
                <a:lnTo>
                  <a:pt x="266" y="205"/>
                </a:lnTo>
                <a:lnTo>
                  <a:pt x="324" y="205"/>
                </a:lnTo>
                <a:close/>
              </a:path>
            </a:pathLst>
          </a:custGeom>
          <a:solidFill>
            <a:srgbClr val="33A9E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6</xdr:col>
      <xdr:colOff>1005415</xdr:colOff>
      <xdr:row>2</xdr:row>
      <xdr:rowOff>169333</xdr:rowOff>
    </xdr:from>
    <xdr:to>
      <xdr:col>8</xdr:col>
      <xdr:colOff>190499</xdr:colOff>
      <xdr:row>6</xdr:row>
      <xdr:rowOff>123825</xdr:rowOff>
    </xdr:to>
    <xdr:grpSp>
      <xdr:nvGrpSpPr>
        <xdr:cNvPr id="1036" name="Group 12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GrpSpPr>
          <a:grpSpLocks/>
        </xdr:cNvGrpSpPr>
      </xdr:nvGrpSpPr>
      <xdr:grpSpPr bwMode="auto">
        <a:xfrm>
          <a:off x="8678332" y="550333"/>
          <a:ext cx="645584" cy="769409"/>
          <a:chOff x="0" y="0"/>
          <a:chExt cx="778" cy="867"/>
        </a:xfrm>
      </xdr:grpSpPr>
      <xdr:sp macro="" textlink="">
        <xdr:nvSpPr>
          <xdr:cNvPr id="1040" name="Freeform 16">
            <a:extLst>
              <a:ext uri="{FF2B5EF4-FFF2-40B4-BE49-F238E27FC236}">
                <a16:creationId xmlns:a16="http://schemas.microsoft.com/office/drawing/2014/main" xmlns="" id="{00000000-0008-0000-0000-000010040000}"/>
              </a:ext>
            </a:extLst>
          </xdr:cNvPr>
          <xdr:cNvSpPr>
            <a:spLocks/>
          </xdr:cNvSpPr>
        </xdr:nvSpPr>
        <xdr:spPr bwMode="auto">
          <a:xfrm>
            <a:off x="0" y="0"/>
            <a:ext cx="433" cy="865"/>
          </a:xfrm>
          <a:custGeom>
            <a:avLst/>
            <a:gdLst>
              <a:gd name="T0" fmla="*/ 119 w 433"/>
              <a:gd name="T1" fmla="*/ 0 h 865"/>
              <a:gd name="T2" fmla="*/ 53 w 433"/>
              <a:gd name="T3" fmla="*/ 19 h 865"/>
              <a:gd name="T4" fmla="*/ 9 w 433"/>
              <a:gd name="T5" fmla="*/ 73 h 865"/>
              <a:gd name="T6" fmla="*/ 0 w 433"/>
              <a:gd name="T7" fmla="*/ 119 h 865"/>
              <a:gd name="T8" fmla="*/ 0 w 433"/>
              <a:gd name="T9" fmla="*/ 748 h 865"/>
              <a:gd name="T10" fmla="*/ 21 w 433"/>
              <a:gd name="T11" fmla="*/ 814 h 865"/>
              <a:gd name="T12" fmla="*/ 73 w 433"/>
              <a:gd name="T13" fmla="*/ 856 h 865"/>
              <a:gd name="T14" fmla="*/ 119 w 433"/>
              <a:gd name="T15" fmla="*/ 865 h 865"/>
              <a:gd name="T16" fmla="*/ 134 w 433"/>
              <a:gd name="T17" fmla="*/ 864 h 865"/>
              <a:gd name="T18" fmla="*/ 194 w 433"/>
              <a:gd name="T19" fmla="*/ 838 h 865"/>
              <a:gd name="T20" fmla="*/ 235 w 433"/>
              <a:gd name="T21" fmla="*/ 774 h 865"/>
              <a:gd name="T22" fmla="*/ 238 w 433"/>
              <a:gd name="T23" fmla="*/ 752 h 865"/>
              <a:gd name="T24" fmla="*/ 237 w 433"/>
              <a:gd name="T25" fmla="*/ 484 h 865"/>
              <a:gd name="T26" fmla="*/ 227 w 433"/>
              <a:gd name="T27" fmla="*/ 479 h 865"/>
              <a:gd name="T28" fmla="*/ 217 w 433"/>
              <a:gd name="T29" fmla="*/ 474 h 865"/>
              <a:gd name="T30" fmla="*/ 208 w 433"/>
              <a:gd name="T31" fmla="*/ 467 h 865"/>
              <a:gd name="T32" fmla="*/ 200 w 433"/>
              <a:gd name="T33" fmla="*/ 459 h 865"/>
              <a:gd name="T34" fmla="*/ 271 w 433"/>
              <a:gd name="T35" fmla="*/ 471 h 865"/>
              <a:gd name="T36" fmla="*/ 333 w 433"/>
              <a:gd name="T37" fmla="*/ 463 h 865"/>
              <a:gd name="T38" fmla="*/ 387 w 433"/>
              <a:gd name="T39" fmla="*/ 434 h 865"/>
              <a:gd name="T40" fmla="*/ 432 w 433"/>
              <a:gd name="T41" fmla="*/ 384 h 865"/>
              <a:gd name="T42" fmla="*/ 364 w 433"/>
              <a:gd name="T43" fmla="*/ 403 h 865"/>
              <a:gd name="T44" fmla="*/ 308 w 433"/>
              <a:gd name="T45" fmla="*/ 407 h 865"/>
              <a:gd name="T46" fmla="*/ 266 w 433"/>
              <a:gd name="T47" fmla="*/ 396 h 865"/>
              <a:gd name="T48" fmla="*/ 238 w 433"/>
              <a:gd name="T49" fmla="*/ 368 h 865"/>
              <a:gd name="T50" fmla="*/ 238 w 433"/>
              <a:gd name="T51" fmla="*/ 119 h 865"/>
              <a:gd name="T52" fmla="*/ 235 w 433"/>
              <a:gd name="T53" fmla="*/ 95 h 865"/>
              <a:gd name="T54" fmla="*/ 202 w 433"/>
              <a:gd name="T55" fmla="*/ 34 h 865"/>
              <a:gd name="T56" fmla="*/ 142 w 433"/>
              <a:gd name="T57" fmla="*/ 2 h 865"/>
              <a:gd name="T58" fmla="*/ 119 w 433"/>
              <a:gd name="T59" fmla="*/ 0 h 8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433" h="865">
                <a:moveTo>
                  <a:pt x="119" y="0"/>
                </a:moveTo>
                <a:lnTo>
                  <a:pt x="53" y="19"/>
                </a:lnTo>
                <a:lnTo>
                  <a:pt x="9" y="73"/>
                </a:lnTo>
                <a:lnTo>
                  <a:pt x="0" y="119"/>
                </a:lnTo>
                <a:lnTo>
                  <a:pt x="0" y="748"/>
                </a:lnTo>
                <a:lnTo>
                  <a:pt x="21" y="814"/>
                </a:lnTo>
                <a:lnTo>
                  <a:pt x="73" y="856"/>
                </a:lnTo>
                <a:lnTo>
                  <a:pt x="119" y="865"/>
                </a:lnTo>
                <a:lnTo>
                  <a:pt x="134" y="864"/>
                </a:lnTo>
                <a:lnTo>
                  <a:pt x="194" y="838"/>
                </a:lnTo>
                <a:lnTo>
                  <a:pt x="235" y="774"/>
                </a:lnTo>
                <a:lnTo>
                  <a:pt x="238" y="752"/>
                </a:lnTo>
                <a:lnTo>
                  <a:pt x="237" y="484"/>
                </a:lnTo>
                <a:lnTo>
                  <a:pt x="227" y="479"/>
                </a:lnTo>
                <a:lnTo>
                  <a:pt x="217" y="474"/>
                </a:lnTo>
                <a:lnTo>
                  <a:pt x="208" y="467"/>
                </a:lnTo>
                <a:lnTo>
                  <a:pt x="200" y="459"/>
                </a:lnTo>
                <a:lnTo>
                  <a:pt x="271" y="471"/>
                </a:lnTo>
                <a:lnTo>
                  <a:pt x="333" y="463"/>
                </a:lnTo>
                <a:lnTo>
                  <a:pt x="387" y="434"/>
                </a:lnTo>
                <a:lnTo>
                  <a:pt x="432" y="384"/>
                </a:lnTo>
                <a:lnTo>
                  <a:pt x="364" y="403"/>
                </a:lnTo>
                <a:lnTo>
                  <a:pt x="308" y="407"/>
                </a:lnTo>
                <a:lnTo>
                  <a:pt x="266" y="396"/>
                </a:lnTo>
                <a:lnTo>
                  <a:pt x="238" y="368"/>
                </a:lnTo>
                <a:lnTo>
                  <a:pt x="238" y="119"/>
                </a:lnTo>
                <a:lnTo>
                  <a:pt x="235" y="95"/>
                </a:lnTo>
                <a:lnTo>
                  <a:pt x="202" y="34"/>
                </a:lnTo>
                <a:lnTo>
                  <a:pt x="142" y="2"/>
                </a:lnTo>
                <a:lnTo>
                  <a:pt x="119" y="0"/>
                </a:lnTo>
                <a:close/>
              </a:path>
            </a:pathLst>
          </a:custGeom>
          <a:solidFill>
            <a:srgbClr val="00537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9" name="Freeform 15">
            <a:extLst>
              <a:ext uri="{FF2B5EF4-FFF2-40B4-BE49-F238E27FC236}">
                <a16:creationId xmlns:a16="http://schemas.microsoft.com/office/drawing/2014/main" xmlns="" id="{00000000-0008-0000-0000-00000F040000}"/>
              </a:ext>
            </a:extLst>
          </xdr:cNvPr>
          <xdr:cNvSpPr>
            <a:spLocks/>
          </xdr:cNvSpPr>
        </xdr:nvSpPr>
        <xdr:spPr bwMode="auto">
          <a:xfrm>
            <a:off x="250" y="1"/>
            <a:ext cx="452" cy="865"/>
          </a:xfrm>
          <a:custGeom>
            <a:avLst/>
            <a:gdLst>
              <a:gd name="T0" fmla="+- 0 583 251"/>
              <a:gd name="T1" fmla="*/ T0 w 452"/>
              <a:gd name="T2" fmla="+- 0 2 2"/>
              <a:gd name="T3" fmla="*/ 2 h 865"/>
              <a:gd name="T4" fmla="+- 0 517 251"/>
              <a:gd name="T5" fmla="*/ T4 w 452"/>
              <a:gd name="T6" fmla="+- 0 21 2"/>
              <a:gd name="T7" fmla="*/ 21 h 865"/>
              <a:gd name="T8" fmla="+- 0 473 251"/>
              <a:gd name="T9" fmla="*/ T8 w 452"/>
              <a:gd name="T10" fmla="+- 0 75 2"/>
              <a:gd name="T11" fmla="*/ 75 h 865"/>
              <a:gd name="T12" fmla="+- 0 464 251"/>
              <a:gd name="T13" fmla="*/ T12 w 452"/>
              <a:gd name="T14" fmla="+- 0 121 2"/>
              <a:gd name="T15" fmla="*/ 121 h 865"/>
              <a:gd name="T16" fmla="+- 0 465 251"/>
              <a:gd name="T17" fmla="*/ T16 w 452"/>
              <a:gd name="T18" fmla="+- 0 368 2"/>
              <a:gd name="T19" fmla="*/ 368 h 865"/>
              <a:gd name="T20" fmla="+- 0 430 251"/>
              <a:gd name="T21" fmla="*/ T20 w 452"/>
              <a:gd name="T22" fmla="+- 0 423 2"/>
              <a:gd name="T23" fmla="*/ 423 h 865"/>
              <a:gd name="T24" fmla="+- 0 383 251"/>
              <a:gd name="T25" fmla="*/ T24 w 452"/>
              <a:gd name="T26" fmla="+- 0 465 2"/>
              <a:gd name="T27" fmla="*/ 465 h 865"/>
              <a:gd name="T28" fmla="+- 0 323 251"/>
              <a:gd name="T29" fmla="*/ T28 w 452"/>
              <a:gd name="T30" fmla="+- 0 492 2"/>
              <a:gd name="T31" fmla="*/ 492 h 865"/>
              <a:gd name="T32" fmla="+- 0 251 251"/>
              <a:gd name="T33" fmla="*/ T32 w 452"/>
              <a:gd name="T34" fmla="+- 0 507 2"/>
              <a:gd name="T35" fmla="*/ 507 h 865"/>
              <a:gd name="T36" fmla="+- 0 307 251"/>
              <a:gd name="T37" fmla="*/ T36 w 452"/>
              <a:gd name="T38" fmla="+- 0 527 2"/>
              <a:gd name="T39" fmla="*/ 527 h 865"/>
              <a:gd name="T40" fmla="+- 0 367 251"/>
              <a:gd name="T41" fmla="*/ T40 w 452"/>
              <a:gd name="T42" fmla="+- 0 528 2"/>
              <a:gd name="T43" fmla="*/ 528 h 865"/>
              <a:gd name="T44" fmla="+- 0 431 251"/>
              <a:gd name="T45" fmla="*/ T44 w 452"/>
              <a:gd name="T46" fmla="+- 0 508 2"/>
              <a:gd name="T47" fmla="*/ 508 h 865"/>
              <a:gd name="T48" fmla="+- 0 498 251"/>
              <a:gd name="T49" fmla="*/ T48 w 452"/>
              <a:gd name="T50" fmla="+- 0 470 2"/>
              <a:gd name="T51" fmla="*/ 470 h 865"/>
              <a:gd name="T52" fmla="+- 0 494 251"/>
              <a:gd name="T53" fmla="*/ T52 w 452"/>
              <a:gd name="T54" fmla="+- 0 478 2"/>
              <a:gd name="T55" fmla="*/ 478 h 865"/>
              <a:gd name="T56" fmla="+- 0 486 251"/>
              <a:gd name="T57" fmla="*/ T56 w 452"/>
              <a:gd name="T58" fmla="+- 0 488 2"/>
              <a:gd name="T59" fmla="*/ 488 h 865"/>
              <a:gd name="T60" fmla="+- 0 476 251"/>
              <a:gd name="T61" fmla="*/ T60 w 452"/>
              <a:gd name="T62" fmla="+- 0 498 2"/>
              <a:gd name="T63" fmla="*/ 498 h 865"/>
              <a:gd name="T64" fmla="+- 0 464 251"/>
              <a:gd name="T65" fmla="*/ T64 w 452"/>
              <a:gd name="T66" fmla="+- 0 509 2"/>
              <a:gd name="T67" fmla="*/ 509 h 865"/>
              <a:gd name="T68" fmla="+- 0 464 251"/>
              <a:gd name="T69" fmla="*/ T68 w 452"/>
              <a:gd name="T70" fmla="+- 0 752 2"/>
              <a:gd name="T71" fmla="*/ 752 h 865"/>
              <a:gd name="T72" fmla="+- 0 484 251"/>
              <a:gd name="T73" fmla="*/ T72 w 452"/>
              <a:gd name="T74" fmla="+- 0 814 2"/>
              <a:gd name="T75" fmla="*/ 814 h 865"/>
              <a:gd name="T76" fmla="+- 0 503 251"/>
              <a:gd name="T77" fmla="*/ T76 w 452"/>
              <a:gd name="T78" fmla="+- 0 835 2"/>
              <a:gd name="T79" fmla="*/ 835 h 865"/>
              <a:gd name="T80" fmla="+- 0 514 251"/>
              <a:gd name="T81" fmla="*/ T80 w 452"/>
              <a:gd name="T82" fmla="+- 0 845 2"/>
              <a:gd name="T83" fmla="*/ 845 h 865"/>
              <a:gd name="T84" fmla="+- 0 572 251"/>
              <a:gd name="T85" fmla="*/ T84 w 452"/>
              <a:gd name="T86" fmla="+- 0 867 2"/>
              <a:gd name="T87" fmla="*/ 867 h 865"/>
              <a:gd name="T88" fmla="+- 0 593 251"/>
              <a:gd name="T89" fmla="*/ T88 w 452"/>
              <a:gd name="T90" fmla="+- 0 867 2"/>
              <a:gd name="T91" fmla="*/ 867 h 865"/>
              <a:gd name="T92" fmla="+- 0 654 251"/>
              <a:gd name="T93" fmla="*/ T92 w 452"/>
              <a:gd name="T94" fmla="+- 0 843 2"/>
              <a:gd name="T95" fmla="*/ 843 h 865"/>
              <a:gd name="T96" fmla="+- 0 692 251"/>
              <a:gd name="T97" fmla="*/ T96 w 452"/>
              <a:gd name="T98" fmla="+- 0 795 2"/>
              <a:gd name="T99" fmla="*/ 795 h 865"/>
              <a:gd name="T100" fmla="+- 0 702 251"/>
              <a:gd name="T101" fmla="*/ T100 w 452"/>
              <a:gd name="T102" fmla="+- 0 752 2"/>
              <a:gd name="T103" fmla="*/ 752 h 865"/>
              <a:gd name="T104" fmla="+- 0 702 251"/>
              <a:gd name="T105" fmla="*/ T104 w 452"/>
              <a:gd name="T106" fmla="+- 0 121 2"/>
              <a:gd name="T107" fmla="*/ 121 h 865"/>
              <a:gd name="T108" fmla="+- 0 682 251"/>
              <a:gd name="T109" fmla="*/ T108 w 452"/>
              <a:gd name="T110" fmla="+- 0 55 2"/>
              <a:gd name="T111" fmla="*/ 55 h 865"/>
              <a:gd name="T112" fmla="+- 0 628 251"/>
              <a:gd name="T113" fmla="*/ T112 w 452"/>
              <a:gd name="T114" fmla="+- 0 10 2"/>
              <a:gd name="T115" fmla="*/ 10 h 865"/>
              <a:gd name="T116" fmla="+- 0 606 251"/>
              <a:gd name="T117" fmla="*/ T116 w 452"/>
              <a:gd name="T118" fmla="+- 0 4 2"/>
              <a:gd name="T119" fmla="*/ 4 h 865"/>
              <a:gd name="T120" fmla="+- 0 583 251"/>
              <a:gd name="T121" fmla="*/ T120 w 452"/>
              <a:gd name="T122" fmla="+- 0 2 2"/>
              <a:gd name="T123" fmla="*/ 2 h 865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</a:cxnLst>
            <a:rect l="0" t="0" r="r" b="b"/>
            <a:pathLst>
              <a:path w="452" h="865">
                <a:moveTo>
                  <a:pt x="332" y="0"/>
                </a:moveTo>
                <a:lnTo>
                  <a:pt x="266" y="19"/>
                </a:lnTo>
                <a:lnTo>
                  <a:pt x="222" y="73"/>
                </a:lnTo>
                <a:lnTo>
                  <a:pt x="213" y="119"/>
                </a:lnTo>
                <a:lnTo>
                  <a:pt x="214" y="366"/>
                </a:lnTo>
                <a:lnTo>
                  <a:pt x="179" y="421"/>
                </a:lnTo>
                <a:lnTo>
                  <a:pt x="132" y="463"/>
                </a:lnTo>
                <a:lnTo>
                  <a:pt x="72" y="490"/>
                </a:lnTo>
                <a:lnTo>
                  <a:pt x="0" y="505"/>
                </a:lnTo>
                <a:lnTo>
                  <a:pt x="56" y="525"/>
                </a:lnTo>
                <a:lnTo>
                  <a:pt x="116" y="526"/>
                </a:lnTo>
                <a:lnTo>
                  <a:pt x="180" y="506"/>
                </a:lnTo>
                <a:lnTo>
                  <a:pt x="247" y="468"/>
                </a:lnTo>
                <a:lnTo>
                  <a:pt x="243" y="476"/>
                </a:lnTo>
                <a:lnTo>
                  <a:pt x="235" y="486"/>
                </a:lnTo>
                <a:lnTo>
                  <a:pt x="225" y="496"/>
                </a:lnTo>
                <a:lnTo>
                  <a:pt x="213" y="507"/>
                </a:lnTo>
                <a:lnTo>
                  <a:pt x="213" y="750"/>
                </a:lnTo>
                <a:lnTo>
                  <a:pt x="233" y="812"/>
                </a:lnTo>
                <a:lnTo>
                  <a:pt x="252" y="833"/>
                </a:lnTo>
                <a:lnTo>
                  <a:pt x="263" y="843"/>
                </a:lnTo>
                <a:lnTo>
                  <a:pt x="321" y="865"/>
                </a:lnTo>
                <a:lnTo>
                  <a:pt x="342" y="865"/>
                </a:lnTo>
                <a:lnTo>
                  <a:pt x="403" y="841"/>
                </a:lnTo>
                <a:lnTo>
                  <a:pt x="441" y="793"/>
                </a:lnTo>
                <a:lnTo>
                  <a:pt x="451" y="750"/>
                </a:lnTo>
                <a:lnTo>
                  <a:pt x="451" y="119"/>
                </a:lnTo>
                <a:lnTo>
                  <a:pt x="431" y="53"/>
                </a:lnTo>
                <a:lnTo>
                  <a:pt x="377" y="8"/>
                </a:lnTo>
                <a:lnTo>
                  <a:pt x="355" y="2"/>
                </a:lnTo>
                <a:lnTo>
                  <a:pt x="332" y="0"/>
                </a:lnTo>
                <a:close/>
              </a:path>
            </a:pathLst>
          </a:custGeom>
          <a:solidFill>
            <a:srgbClr val="33A9E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8" name="Freeform 14">
            <a:extLst>
              <a:ext uri="{FF2B5EF4-FFF2-40B4-BE49-F238E27FC236}">
                <a16:creationId xmlns:a16="http://schemas.microsoft.com/office/drawing/2014/main" xmlns="" id="{00000000-0008-0000-0000-00000E040000}"/>
              </a:ext>
            </a:extLst>
          </xdr:cNvPr>
          <xdr:cNvSpPr>
            <a:spLocks/>
          </xdr:cNvSpPr>
        </xdr:nvSpPr>
        <xdr:spPr bwMode="auto">
          <a:xfrm>
            <a:off x="745" y="154"/>
            <a:ext cx="33" cy="33"/>
          </a:xfrm>
          <a:custGeom>
            <a:avLst/>
            <a:gdLst>
              <a:gd name="T0" fmla="+- 0 770 745"/>
              <a:gd name="T1" fmla="*/ T0 w 33"/>
              <a:gd name="T2" fmla="+- 0 154 154"/>
              <a:gd name="T3" fmla="*/ 154 h 33"/>
              <a:gd name="T4" fmla="+- 0 752 745"/>
              <a:gd name="T5" fmla="*/ T4 w 33"/>
              <a:gd name="T6" fmla="+- 0 154 154"/>
              <a:gd name="T7" fmla="*/ 154 h 33"/>
              <a:gd name="T8" fmla="+- 0 745 745"/>
              <a:gd name="T9" fmla="*/ T8 w 33"/>
              <a:gd name="T10" fmla="+- 0 162 154"/>
              <a:gd name="T11" fmla="*/ 162 h 33"/>
              <a:gd name="T12" fmla="+- 0 745 745"/>
              <a:gd name="T13" fmla="*/ T12 w 33"/>
              <a:gd name="T14" fmla="+- 0 180 154"/>
              <a:gd name="T15" fmla="*/ 180 h 33"/>
              <a:gd name="T16" fmla="+- 0 752 745"/>
              <a:gd name="T17" fmla="*/ T16 w 33"/>
              <a:gd name="T18" fmla="+- 0 187 154"/>
              <a:gd name="T19" fmla="*/ 187 h 33"/>
              <a:gd name="T20" fmla="+- 0 770 745"/>
              <a:gd name="T21" fmla="*/ T20 w 33"/>
              <a:gd name="T22" fmla="+- 0 187 154"/>
              <a:gd name="T23" fmla="*/ 187 h 33"/>
              <a:gd name="T24" fmla="+- 0 777 745"/>
              <a:gd name="T25" fmla="*/ T24 w 33"/>
              <a:gd name="T26" fmla="+- 0 180 154"/>
              <a:gd name="T27" fmla="*/ 180 h 33"/>
              <a:gd name="T28" fmla="+- 0 777 745"/>
              <a:gd name="T29" fmla="*/ T28 w 33"/>
              <a:gd name="T30" fmla="+- 0 171 154"/>
              <a:gd name="T31" fmla="*/ 171 h 33"/>
              <a:gd name="T32" fmla="+- 0 777 745"/>
              <a:gd name="T33" fmla="*/ T32 w 33"/>
              <a:gd name="T34" fmla="+- 0 162 154"/>
              <a:gd name="T35" fmla="*/ 162 h 33"/>
              <a:gd name="T36" fmla="+- 0 770 745"/>
              <a:gd name="T37" fmla="*/ T36 w 33"/>
              <a:gd name="T38" fmla="+- 0 154 154"/>
              <a:gd name="T39" fmla="*/ 154 h 3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</a:cxnLst>
            <a:rect l="0" t="0" r="r" b="b"/>
            <a:pathLst>
              <a:path w="33" h="33">
                <a:moveTo>
                  <a:pt x="25" y="0"/>
                </a:moveTo>
                <a:lnTo>
                  <a:pt x="7" y="0"/>
                </a:lnTo>
                <a:lnTo>
                  <a:pt x="0" y="8"/>
                </a:lnTo>
                <a:lnTo>
                  <a:pt x="0" y="26"/>
                </a:lnTo>
                <a:lnTo>
                  <a:pt x="7" y="33"/>
                </a:lnTo>
                <a:lnTo>
                  <a:pt x="25" y="33"/>
                </a:lnTo>
                <a:lnTo>
                  <a:pt x="32" y="26"/>
                </a:lnTo>
                <a:lnTo>
                  <a:pt x="32" y="17"/>
                </a:lnTo>
                <a:lnTo>
                  <a:pt x="32" y="8"/>
                </a:lnTo>
                <a:lnTo>
                  <a:pt x="25" y="0"/>
                </a:lnTo>
                <a:close/>
              </a:path>
            </a:pathLst>
          </a:custGeom>
          <a:solidFill>
            <a:srgbClr val="45ABD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7" name="Freeform 13">
            <a:extLst>
              <a:ext uri="{FF2B5EF4-FFF2-40B4-BE49-F238E27FC236}">
                <a16:creationId xmlns:a16="http://schemas.microsoft.com/office/drawing/2014/main" xmlns="" id="{00000000-0008-0000-0000-00000D040000}"/>
              </a:ext>
            </a:extLst>
          </xdr:cNvPr>
          <xdr:cNvSpPr>
            <a:spLocks/>
          </xdr:cNvSpPr>
        </xdr:nvSpPr>
        <xdr:spPr bwMode="auto">
          <a:xfrm>
            <a:off x="745" y="93"/>
            <a:ext cx="33" cy="33"/>
          </a:xfrm>
          <a:custGeom>
            <a:avLst/>
            <a:gdLst>
              <a:gd name="T0" fmla="+- 0 770 745"/>
              <a:gd name="T1" fmla="*/ T0 w 33"/>
              <a:gd name="T2" fmla="+- 0 94 94"/>
              <a:gd name="T3" fmla="*/ 94 h 33"/>
              <a:gd name="T4" fmla="+- 0 752 745"/>
              <a:gd name="T5" fmla="*/ T4 w 33"/>
              <a:gd name="T6" fmla="+- 0 94 94"/>
              <a:gd name="T7" fmla="*/ 94 h 33"/>
              <a:gd name="T8" fmla="+- 0 745 745"/>
              <a:gd name="T9" fmla="*/ T8 w 33"/>
              <a:gd name="T10" fmla="+- 0 101 94"/>
              <a:gd name="T11" fmla="*/ 101 h 33"/>
              <a:gd name="T12" fmla="+- 0 745 745"/>
              <a:gd name="T13" fmla="*/ T12 w 33"/>
              <a:gd name="T14" fmla="+- 0 119 94"/>
              <a:gd name="T15" fmla="*/ 119 h 33"/>
              <a:gd name="T16" fmla="+- 0 752 745"/>
              <a:gd name="T17" fmla="*/ T16 w 33"/>
              <a:gd name="T18" fmla="+- 0 127 94"/>
              <a:gd name="T19" fmla="*/ 127 h 33"/>
              <a:gd name="T20" fmla="+- 0 770 745"/>
              <a:gd name="T21" fmla="*/ T20 w 33"/>
              <a:gd name="T22" fmla="+- 0 127 94"/>
              <a:gd name="T23" fmla="*/ 127 h 33"/>
              <a:gd name="T24" fmla="+- 0 777 745"/>
              <a:gd name="T25" fmla="*/ T24 w 33"/>
              <a:gd name="T26" fmla="+- 0 119 94"/>
              <a:gd name="T27" fmla="*/ 119 h 33"/>
              <a:gd name="T28" fmla="+- 0 777 745"/>
              <a:gd name="T29" fmla="*/ T28 w 33"/>
              <a:gd name="T30" fmla="+- 0 110 94"/>
              <a:gd name="T31" fmla="*/ 110 h 33"/>
              <a:gd name="T32" fmla="+- 0 777 745"/>
              <a:gd name="T33" fmla="*/ T32 w 33"/>
              <a:gd name="T34" fmla="+- 0 101 94"/>
              <a:gd name="T35" fmla="*/ 101 h 33"/>
              <a:gd name="T36" fmla="+- 0 770 745"/>
              <a:gd name="T37" fmla="*/ T36 w 33"/>
              <a:gd name="T38" fmla="+- 0 94 94"/>
              <a:gd name="T39" fmla="*/ 94 h 3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</a:cxnLst>
            <a:rect l="0" t="0" r="r" b="b"/>
            <a:pathLst>
              <a:path w="33" h="33">
                <a:moveTo>
                  <a:pt x="25" y="0"/>
                </a:moveTo>
                <a:lnTo>
                  <a:pt x="7" y="0"/>
                </a:lnTo>
                <a:lnTo>
                  <a:pt x="0" y="7"/>
                </a:lnTo>
                <a:lnTo>
                  <a:pt x="0" y="25"/>
                </a:lnTo>
                <a:lnTo>
                  <a:pt x="7" y="33"/>
                </a:lnTo>
                <a:lnTo>
                  <a:pt x="25" y="33"/>
                </a:lnTo>
                <a:lnTo>
                  <a:pt x="32" y="25"/>
                </a:lnTo>
                <a:lnTo>
                  <a:pt x="32" y="16"/>
                </a:lnTo>
                <a:lnTo>
                  <a:pt x="32" y="7"/>
                </a:lnTo>
                <a:lnTo>
                  <a:pt x="25" y="0"/>
                </a:lnTo>
                <a:close/>
              </a:path>
            </a:pathLst>
          </a:custGeom>
          <a:solidFill>
            <a:srgbClr val="24517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5"/>
  <sheetViews>
    <sheetView tabSelected="1" view="pageBreakPreview" zoomScale="90" zoomScaleNormal="80" zoomScaleSheetLayoutView="90" workbookViewId="0">
      <selection activeCell="C5" sqref="C5"/>
    </sheetView>
  </sheetViews>
  <sheetFormatPr baseColWidth="10" defaultRowHeight="15" x14ac:dyDescent="0.25"/>
  <cols>
    <col min="1" max="1" width="5.85546875" style="33" customWidth="1"/>
    <col min="2" max="2" width="24" customWidth="1"/>
    <col min="3" max="3" width="23" customWidth="1"/>
    <col min="4" max="4" width="10.85546875" customWidth="1"/>
    <col min="5" max="5" width="31" customWidth="1"/>
    <col min="6" max="6" width="20.42578125" customWidth="1"/>
    <col min="7" max="7" width="15.140625" customWidth="1"/>
    <col min="8" max="8" width="6.85546875" customWidth="1"/>
    <col min="9" max="9" width="10.5703125" customWidth="1"/>
    <col min="10" max="10" width="16.5703125" customWidth="1"/>
    <col min="11" max="11" width="7.28515625" customWidth="1"/>
    <col min="12" max="13" width="6.7109375" customWidth="1"/>
    <col min="14" max="14" width="7.85546875" customWidth="1"/>
    <col min="15" max="15" width="17" customWidth="1"/>
  </cols>
  <sheetData>
    <row r="4" spans="1:23" x14ac:dyDescent="0.25">
      <c r="A4" s="38"/>
      <c r="D4" s="1"/>
    </row>
    <row r="5" spans="1:23" ht="18.75" x14ac:dyDescent="0.3">
      <c r="A5" s="38"/>
      <c r="B5" s="2"/>
      <c r="C5" s="3"/>
      <c r="D5" s="3" t="s">
        <v>0</v>
      </c>
      <c r="E5" s="1"/>
      <c r="F5" s="2"/>
      <c r="G5" s="2"/>
      <c r="J5" s="2"/>
      <c r="K5" s="2"/>
      <c r="L5" s="2"/>
      <c r="M5" s="2"/>
      <c r="N5" s="2"/>
      <c r="O5" s="2"/>
    </row>
    <row r="6" spans="1:23" x14ac:dyDescent="0.25">
      <c r="A6" s="38"/>
      <c r="B6" s="2"/>
      <c r="C6" s="4"/>
      <c r="D6" s="4" t="s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23" x14ac:dyDescent="0.25">
      <c r="A7" s="38"/>
      <c r="B7" s="2"/>
      <c r="E7" s="1"/>
      <c r="K7" s="2"/>
      <c r="L7" s="2"/>
      <c r="M7" s="2"/>
      <c r="N7" s="2"/>
      <c r="O7" s="2"/>
    </row>
    <row r="8" spans="1:23" x14ac:dyDescent="0.25">
      <c r="A8" s="38"/>
      <c r="B8" s="5" t="s">
        <v>2</v>
      </c>
      <c r="C8" s="6" t="s">
        <v>3</v>
      </c>
      <c r="D8" s="7" t="s">
        <v>4</v>
      </c>
      <c r="E8" s="5" t="s">
        <v>5</v>
      </c>
      <c r="F8" s="6" t="s">
        <v>6</v>
      </c>
      <c r="J8" s="2"/>
      <c r="K8" s="2"/>
      <c r="L8" s="2"/>
      <c r="M8" s="2"/>
      <c r="N8" s="2"/>
      <c r="O8" s="2"/>
    </row>
    <row r="9" spans="1:23" x14ac:dyDescent="0.25">
      <c r="A9" s="38"/>
      <c r="B9" s="5" t="s">
        <v>7</v>
      </c>
      <c r="C9" s="8">
        <v>2026</v>
      </c>
      <c r="E9" s="5" t="s">
        <v>8</v>
      </c>
      <c r="F9" s="9" t="s">
        <v>68</v>
      </c>
      <c r="J9" s="2"/>
      <c r="K9" s="2"/>
      <c r="L9" s="2"/>
      <c r="M9" s="2"/>
      <c r="N9" s="2"/>
      <c r="O9" s="2"/>
    </row>
    <row r="10" spans="1:23" ht="15.75" thickBot="1" x14ac:dyDescent="0.3">
      <c r="A10" s="38"/>
      <c r="D10" s="1"/>
      <c r="E10" s="2"/>
      <c r="F10" s="2"/>
      <c r="G10" s="2"/>
      <c r="H10" s="2"/>
      <c r="I10" s="2"/>
    </row>
    <row r="11" spans="1:23" ht="70.5" customHeight="1" thickBot="1" x14ac:dyDescent="0.3">
      <c r="A11" s="43" t="s">
        <v>9</v>
      </c>
      <c r="B11" s="39" t="s">
        <v>10</v>
      </c>
      <c r="C11" s="10" t="s">
        <v>11</v>
      </c>
      <c r="D11" s="11" t="s">
        <v>12</v>
      </c>
      <c r="E11" s="10" t="s">
        <v>13</v>
      </c>
      <c r="F11" s="10" t="s">
        <v>14</v>
      </c>
      <c r="G11" s="11" t="s">
        <v>15</v>
      </c>
      <c r="H11" s="12" t="s">
        <v>16</v>
      </c>
      <c r="I11" s="12" t="s">
        <v>17</v>
      </c>
      <c r="J11" s="13" t="s">
        <v>18</v>
      </c>
      <c r="K11" s="11" t="s">
        <v>19</v>
      </c>
      <c r="L11" s="11" t="s">
        <v>20</v>
      </c>
      <c r="M11" s="11" t="s">
        <v>21</v>
      </c>
      <c r="N11" s="11" t="s">
        <v>22</v>
      </c>
      <c r="O11" s="14" t="s">
        <v>23</v>
      </c>
      <c r="P11" s="33"/>
      <c r="Q11" s="33"/>
      <c r="R11" s="33"/>
      <c r="S11" s="33"/>
      <c r="T11" s="33"/>
      <c r="U11" s="33"/>
      <c r="V11" s="33"/>
      <c r="W11" s="33"/>
    </row>
    <row r="12" spans="1:23" s="33" customFormat="1" ht="21" customHeight="1" x14ac:dyDescent="0.25">
      <c r="A12" s="29">
        <v>1</v>
      </c>
      <c r="B12" s="36" t="s">
        <v>24</v>
      </c>
      <c r="C12" s="18" t="s">
        <v>25</v>
      </c>
      <c r="D12" s="19" t="s">
        <v>26</v>
      </c>
      <c r="E12" s="20" t="s">
        <v>27</v>
      </c>
      <c r="F12" s="21" t="s">
        <v>28</v>
      </c>
      <c r="G12" s="22" t="s">
        <v>29</v>
      </c>
      <c r="H12" s="22"/>
      <c r="I12" s="22"/>
      <c r="J12" s="34">
        <v>40000</v>
      </c>
      <c r="K12" s="35"/>
      <c r="L12" s="35"/>
      <c r="M12" s="35"/>
      <c r="N12" s="35"/>
      <c r="O12" s="34">
        <v>40000</v>
      </c>
    </row>
    <row r="13" spans="1:23" s="33" customFormat="1" ht="21" customHeight="1" x14ac:dyDescent="0.25">
      <c r="A13" s="29">
        <v>2</v>
      </c>
      <c r="B13" s="25" t="s">
        <v>30</v>
      </c>
      <c r="C13" s="23" t="s">
        <v>31</v>
      </c>
      <c r="D13" s="19" t="s">
        <v>26</v>
      </c>
      <c r="E13" s="20" t="s">
        <v>32</v>
      </c>
      <c r="F13" s="18" t="s">
        <v>33</v>
      </c>
      <c r="G13" s="22" t="s">
        <v>29</v>
      </c>
      <c r="H13" s="22"/>
      <c r="I13" s="22"/>
      <c r="J13" s="24">
        <v>25000</v>
      </c>
      <c r="K13" s="35"/>
      <c r="L13" s="35"/>
      <c r="M13" s="35"/>
      <c r="N13" s="35"/>
      <c r="O13" s="24">
        <v>25000</v>
      </c>
    </row>
    <row r="14" spans="1:23" s="32" customFormat="1" ht="18" customHeight="1" x14ac:dyDescent="0.25">
      <c r="A14" s="29">
        <v>3</v>
      </c>
      <c r="B14" s="40" t="s">
        <v>36</v>
      </c>
      <c r="C14" s="23" t="s">
        <v>37</v>
      </c>
      <c r="D14" s="19" t="s">
        <v>26</v>
      </c>
      <c r="E14" s="37" t="s">
        <v>38</v>
      </c>
      <c r="F14" s="25" t="s">
        <v>39</v>
      </c>
      <c r="G14" s="22" t="s">
        <v>29</v>
      </c>
      <c r="H14" s="22"/>
      <c r="I14" s="22"/>
      <c r="J14" s="24">
        <v>11000</v>
      </c>
      <c r="K14" s="22"/>
      <c r="L14" s="22"/>
      <c r="M14" s="22"/>
      <c r="N14" s="22"/>
      <c r="O14" s="24">
        <v>11000</v>
      </c>
      <c r="P14" s="33"/>
      <c r="Q14" s="33"/>
      <c r="R14" s="33"/>
      <c r="S14" s="33"/>
      <c r="T14" s="33"/>
      <c r="U14" s="33"/>
      <c r="V14" s="33"/>
      <c r="W14" s="33"/>
    </row>
    <row r="15" spans="1:23" s="32" customFormat="1" ht="18" customHeight="1" x14ac:dyDescent="0.25">
      <c r="A15" s="29">
        <v>4</v>
      </c>
      <c r="B15" s="25" t="s">
        <v>42</v>
      </c>
      <c r="C15" s="23" t="s">
        <v>43</v>
      </c>
      <c r="D15" s="19" t="s">
        <v>26</v>
      </c>
      <c r="E15" s="20" t="s">
        <v>44</v>
      </c>
      <c r="F15" s="18" t="s">
        <v>40</v>
      </c>
      <c r="G15" s="22" t="s">
        <v>29</v>
      </c>
      <c r="H15" s="22"/>
      <c r="I15" s="22"/>
      <c r="J15" s="24">
        <v>10000</v>
      </c>
      <c r="K15" s="22"/>
      <c r="L15" s="22"/>
      <c r="M15" s="22"/>
      <c r="N15" s="26"/>
      <c r="O15" s="24">
        <v>10000</v>
      </c>
      <c r="P15" s="33"/>
      <c r="Q15" s="33"/>
      <c r="R15" s="33"/>
      <c r="S15" s="33"/>
      <c r="T15" s="33"/>
      <c r="U15" s="33"/>
      <c r="V15" s="33"/>
      <c r="W15" s="33"/>
    </row>
    <row r="16" spans="1:23" s="32" customFormat="1" ht="23.25" customHeight="1" x14ac:dyDescent="0.25">
      <c r="A16" s="29">
        <v>5</v>
      </c>
      <c r="B16" s="41" t="s">
        <v>45</v>
      </c>
      <c r="C16" s="23" t="s">
        <v>46</v>
      </c>
      <c r="D16" s="19" t="s">
        <v>35</v>
      </c>
      <c r="E16" s="37" t="s">
        <v>47</v>
      </c>
      <c r="F16" s="23" t="s">
        <v>34</v>
      </c>
      <c r="G16" s="22" t="s">
        <v>29</v>
      </c>
      <c r="H16" s="22"/>
      <c r="I16" s="22"/>
      <c r="J16" s="24">
        <v>13000</v>
      </c>
      <c r="K16" s="22"/>
      <c r="L16" s="22"/>
      <c r="M16" s="22"/>
      <c r="N16" s="27"/>
      <c r="O16" s="24">
        <v>13000</v>
      </c>
      <c r="P16" s="33"/>
      <c r="Q16" s="33"/>
      <c r="R16" s="33"/>
      <c r="S16" s="33"/>
      <c r="T16" s="33"/>
      <c r="U16" s="33"/>
      <c r="V16" s="33"/>
      <c r="W16" s="33"/>
    </row>
    <row r="17" spans="1:23" s="32" customFormat="1" ht="23.25" customHeight="1" x14ac:dyDescent="0.25">
      <c r="A17" s="29">
        <v>6</v>
      </c>
      <c r="B17" s="41" t="s">
        <v>59</v>
      </c>
      <c r="C17" s="23" t="s">
        <v>60</v>
      </c>
      <c r="D17" s="19" t="s">
        <v>26</v>
      </c>
      <c r="E17" s="28" t="s">
        <v>48</v>
      </c>
      <c r="F17" s="21" t="s">
        <v>49</v>
      </c>
      <c r="G17" s="22" t="s">
        <v>29</v>
      </c>
      <c r="H17" s="22"/>
      <c r="I17" s="22"/>
      <c r="J17" s="24">
        <v>17500</v>
      </c>
      <c r="K17" s="22"/>
      <c r="L17" s="22"/>
      <c r="M17" s="22"/>
      <c r="N17" s="27"/>
      <c r="O17" s="24">
        <v>17500</v>
      </c>
      <c r="P17" s="33"/>
      <c r="Q17" s="33"/>
      <c r="R17" s="33"/>
      <c r="S17" s="33"/>
      <c r="T17" s="33"/>
      <c r="U17" s="33"/>
      <c r="V17" s="33"/>
      <c r="W17" s="33"/>
    </row>
    <row r="18" spans="1:23" s="32" customFormat="1" ht="24.75" customHeight="1" x14ac:dyDescent="0.25">
      <c r="A18" s="29">
        <v>7</v>
      </c>
      <c r="B18" s="42" t="s">
        <v>66</v>
      </c>
      <c r="C18" s="28" t="s">
        <v>67</v>
      </c>
      <c r="D18" s="17" t="s">
        <v>35</v>
      </c>
      <c r="E18" s="21" t="s">
        <v>65</v>
      </c>
      <c r="F18" s="21" t="s">
        <v>64</v>
      </c>
      <c r="G18" s="29" t="s">
        <v>29</v>
      </c>
      <c r="H18" s="29"/>
      <c r="I18" s="29"/>
      <c r="J18" s="24">
        <v>25000</v>
      </c>
      <c r="K18" s="29"/>
      <c r="L18" s="29"/>
      <c r="M18" s="29"/>
      <c r="N18" s="27"/>
      <c r="O18" s="24">
        <v>25000</v>
      </c>
      <c r="P18" s="33"/>
      <c r="Q18" s="33"/>
      <c r="R18" s="33"/>
      <c r="S18" s="33"/>
      <c r="T18" s="33"/>
    </row>
    <row r="19" spans="1:23" s="32" customFormat="1" ht="19.5" customHeight="1" x14ac:dyDescent="0.25">
      <c r="A19" s="29">
        <v>8</v>
      </c>
      <c r="B19" s="42" t="s">
        <v>50</v>
      </c>
      <c r="C19" s="28" t="s">
        <v>51</v>
      </c>
      <c r="D19" s="19" t="s">
        <v>35</v>
      </c>
      <c r="E19" s="28" t="s">
        <v>52</v>
      </c>
      <c r="F19" s="21" t="s">
        <v>53</v>
      </c>
      <c r="G19" s="29" t="s">
        <v>29</v>
      </c>
      <c r="H19" s="29"/>
      <c r="I19" s="29"/>
      <c r="J19" s="24">
        <v>25000</v>
      </c>
      <c r="K19" s="29"/>
      <c r="L19" s="29"/>
      <c r="M19" s="29"/>
      <c r="N19" s="26"/>
      <c r="O19" s="24">
        <v>25000</v>
      </c>
      <c r="P19" s="33"/>
      <c r="Q19" s="33"/>
      <c r="R19" s="33"/>
      <c r="S19" s="33"/>
      <c r="T19" s="33"/>
    </row>
    <row r="20" spans="1:23" s="32" customFormat="1" ht="17.25" customHeight="1" x14ac:dyDescent="0.25">
      <c r="A20" s="29">
        <v>9</v>
      </c>
      <c r="B20" s="45" t="s">
        <v>62</v>
      </c>
      <c r="C20" s="44" t="s">
        <v>63</v>
      </c>
      <c r="D20" s="19" t="s">
        <v>26</v>
      </c>
      <c r="E20" s="21" t="s">
        <v>61</v>
      </c>
      <c r="F20" s="21" t="s">
        <v>41</v>
      </c>
      <c r="G20" s="29" t="s">
        <v>29</v>
      </c>
      <c r="H20" s="29"/>
      <c r="I20" s="29"/>
      <c r="J20" s="24">
        <v>17500</v>
      </c>
      <c r="K20" s="29"/>
      <c r="L20" s="29"/>
      <c r="M20" s="31"/>
      <c r="N20" s="27"/>
      <c r="O20" s="24">
        <v>17500</v>
      </c>
      <c r="P20" s="33"/>
      <c r="Q20" s="33"/>
      <c r="R20" s="33"/>
      <c r="S20" s="33"/>
      <c r="T20" s="33"/>
    </row>
    <row r="21" spans="1:23" s="32" customFormat="1" ht="21" customHeight="1" x14ac:dyDescent="0.25">
      <c r="A21" s="29">
        <v>10</v>
      </c>
      <c r="B21" s="42" t="s">
        <v>54</v>
      </c>
      <c r="C21" s="28" t="s">
        <v>55</v>
      </c>
      <c r="D21" s="19" t="s">
        <v>26</v>
      </c>
      <c r="E21" s="28" t="s">
        <v>56</v>
      </c>
      <c r="F21" s="28" t="s">
        <v>56</v>
      </c>
      <c r="G21" s="29" t="s">
        <v>29</v>
      </c>
      <c r="H21" s="29"/>
      <c r="I21" s="29"/>
      <c r="J21" s="24">
        <v>15000</v>
      </c>
      <c r="K21" s="29"/>
      <c r="L21" s="29"/>
      <c r="M21" s="30"/>
      <c r="N21" s="27"/>
      <c r="O21" s="24">
        <v>15000</v>
      </c>
      <c r="P21" s="33"/>
      <c r="Q21" s="33"/>
      <c r="R21" s="33"/>
      <c r="S21" s="33"/>
      <c r="T21" s="33"/>
    </row>
    <row r="22" spans="1:23" ht="30.75" customHeight="1" x14ac:dyDescent="0.25">
      <c r="A22" s="17"/>
      <c r="B22" s="33"/>
      <c r="I22" s="4" t="s">
        <v>58</v>
      </c>
      <c r="J22" s="15">
        <f>SUM(J12:J21)</f>
        <v>199000</v>
      </c>
      <c r="O22" s="16">
        <f>SUM(O12:O21)</f>
        <v>199000</v>
      </c>
    </row>
    <row r="23" spans="1:23" x14ac:dyDescent="0.25">
      <c r="J23" s="16"/>
    </row>
    <row r="24" spans="1:23" ht="34.5" customHeight="1" x14ac:dyDescent="0.25"/>
    <row r="25" spans="1:23" x14ac:dyDescent="0.25">
      <c r="F25" t="s">
        <v>57</v>
      </c>
    </row>
  </sheetData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Hematologia2</dc:creator>
  <cp:lastModifiedBy>irina</cp:lastModifiedBy>
  <cp:lastPrinted>2026-06-23T15:18:55Z</cp:lastPrinted>
  <dcterms:created xsi:type="dcterms:W3CDTF">2023-01-25T17:58:52Z</dcterms:created>
  <dcterms:modified xsi:type="dcterms:W3CDTF">2026-06-24T14:04:30Z</dcterms:modified>
</cp:coreProperties>
</file>