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56" i="1" l="1"/>
  <c r="H56" i="1"/>
  <c r="H48" i="1" l="1"/>
</calcChain>
</file>

<file path=xl/sharedStrings.xml><?xml version="1.0" encoding="utf-8"?>
<sst xmlns="http://schemas.openxmlformats.org/spreadsheetml/2006/main" count="204" uniqueCount="138">
  <si>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</si>
  <si>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</si>
  <si>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</si>
  <si>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</si>
  <si>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</si>
  <si>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</si>
  <si>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</si>
  <si>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</si>
  <si>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</si>
  <si>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</si>
  <si>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</si>
  <si>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</si>
  <si>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</si>
  <si>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</si>
  <si>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</si>
  <si>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</si>
  <si>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</si>
  <si>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</si>
  <si>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</si>
  <si>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</si>
  <si>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</si>
  <si>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</si>
  <si>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</si>
  <si>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</si>
  <si>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</si>
  <si>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</si>
  <si>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</si>
  <si>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</si>
  <si>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</si>
  <si>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</si>
  <si>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</si>
  <si>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</si>
  <si>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</si>
  <si>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</si>
  <si>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</si>
  <si>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</si>
  <si>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</si>
  <si>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</si>
  <si>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01 AL Enero 31 del año 2023</t>
  </si>
  <si>
    <t>TOTAL</t>
  </si>
  <si>
    <t>*00012</t>
  </si>
  <si>
    <t>DINAMED</t>
  </si>
  <si>
    <t>COMPRAS UTILES MENORES MED QUIRURGICOS</t>
  </si>
  <si>
    <t>*0008</t>
  </si>
  <si>
    <t>COMPRAS MEDICAMENTOS</t>
  </si>
  <si>
    <t>VAL-KAMED PHARMA,SRL</t>
  </si>
  <si>
    <t>*0009</t>
  </si>
  <si>
    <t>B1500002560</t>
  </si>
  <si>
    <t>*00010</t>
  </si>
  <si>
    <t>B1500002563</t>
  </si>
  <si>
    <t>*0003</t>
  </si>
  <si>
    <t>B1500002887</t>
  </si>
  <si>
    <t>LEROMED PHARMA, S.R.L</t>
  </si>
  <si>
    <t>COMP UTILES MENOR MEDIC QUIRURGICOS</t>
  </si>
  <si>
    <t>*00001</t>
  </si>
  <si>
    <t>B15000000087</t>
  </si>
  <si>
    <t>COMPUTER TECHNOLOGY ARNALDO ROD</t>
  </si>
  <si>
    <t xml:space="preserve">COMPRAS MATERIALES OFICINA </t>
  </si>
  <si>
    <t>*0002</t>
  </si>
  <si>
    <t>B15000000137</t>
  </si>
  <si>
    <t>SERCODI SRL</t>
  </si>
  <si>
    <t>COMPRAS MATERIALES LIMPIEZA</t>
  </si>
  <si>
    <t>*0004</t>
  </si>
  <si>
    <t>B1500000342</t>
  </si>
  <si>
    <t>MONEGROCRISPIN</t>
  </si>
  <si>
    <t>COMPRAS MATERIALES FUNDAS PLASTICAS</t>
  </si>
  <si>
    <t>*00005</t>
  </si>
  <si>
    <t>B15000000738</t>
  </si>
  <si>
    <t>FERNANDO ANTONIO BONILLA</t>
  </si>
  <si>
    <t>*00006</t>
  </si>
  <si>
    <t>B15000000088</t>
  </si>
  <si>
    <t>COMPRAS MEDIC Y UTILES MENORES</t>
  </si>
  <si>
    <t>RONAJUS FARMACEUTICA SRL</t>
  </si>
  <si>
    <t>B1500000963</t>
  </si>
  <si>
    <t>*00011</t>
  </si>
  <si>
    <t>*00013</t>
  </si>
  <si>
    <t>SERVICIOS HOSPITALARIOS R&amp;L</t>
  </si>
  <si>
    <t xml:space="preserve">COMP MEDICAMENTOS Y UTILES MENORES </t>
  </si>
  <si>
    <t>*00014</t>
  </si>
  <si>
    <t>B1500002075</t>
  </si>
  <si>
    <t xml:space="preserve">SUPER EST LA 1RA DEL SUR </t>
  </si>
  <si>
    <t>COMPRAS COMBUSTIBLES</t>
  </si>
  <si>
    <t>B1500001729</t>
  </si>
  <si>
    <t>FERRETERIA LOS COMPADRES SRL</t>
  </si>
  <si>
    <t>COMPRAS MATERIALES FERRETERO</t>
  </si>
  <si>
    <t>B1500046899</t>
  </si>
  <si>
    <t>ALTICE DOMINI ANA S.A</t>
  </si>
  <si>
    <t>SERV, TELEFONOCO FLO TAS</t>
  </si>
  <si>
    <t>COMPRAS GAS AGRANEL</t>
  </si>
  <si>
    <t>B1500020632</t>
  </si>
  <si>
    <t>AIR LIQUIDE DOMINICANA</t>
  </si>
  <si>
    <t>COMPRAS OXIGENOS MEDICOS</t>
  </si>
  <si>
    <t>B1500000228</t>
  </si>
  <si>
    <t>INDULARA SRL</t>
  </si>
  <si>
    <t>SERV. REPARACION PUERTA QUIROFANO MATERNIDAD</t>
  </si>
  <si>
    <t>B1500003203</t>
  </si>
  <si>
    <t>INDUSTRIAS RODRIGUEZ</t>
  </si>
  <si>
    <t>B1500020562</t>
  </si>
  <si>
    <t>B1500003214</t>
  </si>
  <si>
    <t>AYUNTAMIENTO MUNICIPAL</t>
  </si>
  <si>
    <t>SERVIOS RESIDUOS SOLIDOS</t>
  </si>
  <si>
    <t>B1500003204</t>
  </si>
  <si>
    <t>B1500020697</t>
  </si>
  <si>
    <t>B1500015074</t>
  </si>
  <si>
    <t>GAS ANTILLANO, S.A.S</t>
  </si>
  <si>
    <t>B1500000316</t>
  </si>
  <si>
    <t>ILUTEC SRL</t>
  </si>
  <si>
    <t>SERVIOS LICENCIAS LABORATORIO</t>
  </si>
  <si>
    <t>1601/2023</t>
  </si>
  <si>
    <t>B1000000229</t>
  </si>
  <si>
    <t>SERV, REPARACIONES PUERTAS  AREA EMERG Y DIRC</t>
  </si>
  <si>
    <t>B1500010572</t>
  </si>
  <si>
    <t>BIO-NOVA SRL</t>
  </si>
  <si>
    <t>COMP REACTIVO MAQ HEMOGRAMA Y PRUEBAS ESP</t>
  </si>
  <si>
    <t>B1500020795</t>
  </si>
  <si>
    <t>COMPRAS MATERIALES IMPRESOS</t>
  </si>
  <si>
    <t>IMPRESOS BANILEJOS SRL</t>
  </si>
  <si>
    <t>B1500000239</t>
  </si>
  <si>
    <t xml:space="preserve"> 19/01/2023</t>
  </si>
  <si>
    <t>COMPRAS MATERIALES REFRIGERACION</t>
  </si>
  <si>
    <t>REFRIGERACION GABY S.R.L</t>
  </si>
  <si>
    <t>B1500000968</t>
  </si>
  <si>
    <t>B1500003206</t>
  </si>
  <si>
    <t>B15000003205</t>
  </si>
  <si>
    <t>B1500001094</t>
  </si>
  <si>
    <t>CENTRO FERRETERO LOS CONSTRUCTOR</t>
  </si>
  <si>
    <t>COMP MATERIALES FERRETERO</t>
  </si>
  <si>
    <t>B1500005559</t>
  </si>
  <si>
    <t>CRUZ AYALA S.R.L</t>
  </si>
  <si>
    <t>COMPRAS REACTIVOS MAQUINA QUIMICA</t>
  </si>
  <si>
    <t>B1500020724</t>
  </si>
  <si>
    <t>B1500020784</t>
  </si>
  <si>
    <t>COMP OXIGENO MEDICOS</t>
  </si>
  <si>
    <t>B1500000724</t>
  </si>
  <si>
    <t>PRODCTOS Y VEG GUZMAN UREÑA</t>
  </si>
  <si>
    <t>COMP ALIMENTOS</t>
  </si>
  <si>
    <t>237101-237102</t>
  </si>
  <si>
    <t>234101-239301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</si>
</sst>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3" fillId="2" borderId="4" xfId="0" applyFont="1" applyFill="1" applyBorder="1" applyAlignment="1">
      <alignment horizontal="center"/>
    </xf>
    <xf numFmtId="4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zoomScale="80" zoomScaleNormal="80" workbookViewId="0">
      <selection activeCell="F5" sqref="F5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8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3" ht="15.75" x14ac:dyDescent="0.25">
      <c r="C1" s="59" t="s">
        <v>6</v>
      </c>
      <c r="D1" s="59"/>
      <c r="E1" s="59"/>
    </row>
    <row r="2" spans="1:13" x14ac:dyDescent="0.25">
      <c r="C2" s="60" t="s">
        <v>5</v>
      </c>
      <c r="D2" s="60"/>
      <c r="E2" s="60"/>
    </row>
    <row r="3" spans="1:13" ht="15.75" x14ac:dyDescent="0.25">
      <c r="C3" s="61" t="s">
        <v>38</v>
      </c>
      <c r="D3" s="61"/>
      <c r="E3" s="61"/>
    </row>
    <row r="4" spans="1:13" x14ac:dyDescent="0.25">
      <c r="C4" s="58" t="s">
        <v>7</v>
      </c>
      <c r="D4" s="58"/>
      <c r="E4" s="58"/>
    </row>
    <row r="5" spans="1:13" ht="18" x14ac:dyDescent="0.25">
      <c r="C5" s="56" t="s">
        <v>4</v>
      </c>
      <c r="D5" s="56"/>
      <c r="E5" s="56"/>
    </row>
    <row r="6" spans="1:13" ht="15.75" x14ac:dyDescent="0.25">
      <c r="C6" s="57" t="s">
        <v>8</v>
      </c>
      <c r="D6" s="57"/>
      <c r="E6" s="57"/>
    </row>
    <row r="7" spans="1:13" ht="18" x14ac:dyDescent="0.25">
      <c r="C7" s="56" t="s">
        <v>3</v>
      </c>
      <c r="D7" s="56"/>
      <c r="E7" s="56"/>
    </row>
    <row r="8" spans="1:13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3" ht="18" customHeight="1" x14ac:dyDescent="0.25">
      <c r="A9" s="42">
        <v>44929</v>
      </c>
      <c r="B9" s="8">
        <v>2625</v>
      </c>
      <c r="C9" s="30" t="s">
        <v>79</v>
      </c>
      <c r="D9" s="8" t="s">
        <v>17</v>
      </c>
      <c r="E9" s="30" t="s">
        <v>80</v>
      </c>
      <c r="F9" s="30" t="s">
        <v>81</v>
      </c>
      <c r="G9" s="30" t="s">
        <v>136</v>
      </c>
      <c r="H9" s="43">
        <v>44365</v>
      </c>
      <c r="I9" s="1"/>
    </row>
    <row r="10" spans="1:13" ht="18" customHeight="1" x14ac:dyDescent="0.25">
      <c r="A10" s="32">
        <v>44931</v>
      </c>
      <c r="B10" s="23">
        <v>2626</v>
      </c>
      <c r="C10" s="29" t="s">
        <v>85</v>
      </c>
      <c r="D10" s="23" t="s">
        <v>17</v>
      </c>
      <c r="E10" s="29" t="s">
        <v>86</v>
      </c>
      <c r="F10" s="29" t="s">
        <v>87</v>
      </c>
      <c r="G10" s="29">
        <v>221301</v>
      </c>
      <c r="H10" s="36">
        <v>7668.7</v>
      </c>
      <c r="I10" s="1"/>
      <c r="M10" s="24"/>
    </row>
    <row r="11" spans="1:13" ht="18" customHeight="1" x14ac:dyDescent="0.25">
      <c r="A11" s="32">
        <v>44931</v>
      </c>
      <c r="B11" s="23">
        <v>2627</v>
      </c>
      <c r="C11" s="39" t="s">
        <v>82</v>
      </c>
      <c r="D11" s="40" t="s">
        <v>17</v>
      </c>
      <c r="E11" s="39" t="s">
        <v>83</v>
      </c>
      <c r="F11" s="39" t="s">
        <v>84</v>
      </c>
      <c r="G11" s="39">
        <v>236301</v>
      </c>
      <c r="H11" s="41">
        <v>4000</v>
      </c>
      <c r="I11" s="1"/>
      <c r="L11" s="24"/>
      <c r="M11" s="24"/>
    </row>
    <row r="12" spans="1:13" ht="18" customHeight="1" x14ac:dyDescent="0.25">
      <c r="A12" s="32">
        <v>44931</v>
      </c>
      <c r="B12" s="23">
        <v>2628</v>
      </c>
      <c r="C12" s="39" t="s">
        <v>89</v>
      </c>
      <c r="D12" s="40" t="s">
        <v>16</v>
      </c>
      <c r="E12" s="39" t="s">
        <v>90</v>
      </c>
      <c r="F12" s="39" t="s">
        <v>91</v>
      </c>
      <c r="G12" s="39">
        <v>237203</v>
      </c>
      <c r="H12" s="41">
        <v>84096.18</v>
      </c>
      <c r="I12" s="1"/>
      <c r="L12" s="24"/>
      <c r="M12" s="24"/>
    </row>
    <row r="13" spans="1:13" ht="18" customHeight="1" x14ac:dyDescent="0.25">
      <c r="A13" s="42">
        <v>44936</v>
      </c>
      <c r="B13" s="8" t="s">
        <v>54</v>
      </c>
      <c r="C13" s="30" t="s">
        <v>55</v>
      </c>
      <c r="D13" s="8" t="s">
        <v>17</v>
      </c>
      <c r="E13" s="30" t="s">
        <v>56</v>
      </c>
      <c r="F13" s="30" t="s">
        <v>57</v>
      </c>
      <c r="G13" s="30">
        <v>239201</v>
      </c>
      <c r="H13" s="43">
        <v>36985.919999999998</v>
      </c>
      <c r="I13" s="1"/>
      <c r="J13" s="24"/>
      <c r="L13" s="24"/>
      <c r="M13" s="24"/>
    </row>
    <row r="14" spans="1:13" ht="18" customHeight="1" x14ac:dyDescent="0.25">
      <c r="A14" s="42">
        <v>44936</v>
      </c>
      <c r="B14" s="8" t="s">
        <v>58</v>
      </c>
      <c r="C14" s="30" t="s">
        <v>59</v>
      </c>
      <c r="D14" s="8" t="s">
        <v>17</v>
      </c>
      <c r="E14" s="30" t="s">
        <v>60</v>
      </c>
      <c r="F14" s="30" t="s">
        <v>61</v>
      </c>
      <c r="G14" s="30">
        <v>239101</v>
      </c>
      <c r="H14" s="43">
        <v>130720.4</v>
      </c>
      <c r="I14" s="1"/>
      <c r="J14" s="24"/>
      <c r="L14" s="24"/>
      <c r="M14" s="24"/>
    </row>
    <row r="15" spans="1:13" ht="18" customHeight="1" x14ac:dyDescent="0.25">
      <c r="A15" s="11">
        <v>44937</v>
      </c>
      <c r="B15" s="8" t="s">
        <v>50</v>
      </c>
      <c r="C15" s="9" t="s">
        <v>51</v>
      </c>
      <c r="D15" s="10" t="s">
        <v>17</v>
      </c>
      <c r="E15" s="9" t="s">
        <v>52</v>
      </c>
      <c r="F15" s="9" t="s">
        <v>53</v>
      </c>
      <c r="G15" s="9">
        <v>239301</v>
      </c>
      <c r="H15" s="38">
        <v>173750</v>
      </c>
      <c r="I15" s="1"/>
      <c r="J15" s="24"/>
      <c r="L15" s="24"/>
      <c r="M15" s="24"/>
    </row>
    <row r="16" spans="1:13" ht="18" customHeight="1" x14ac:dyDescent="0.25">
      <c r="A16" s="32">
        <v>44938</v>
      </c>
      <c r="B16" s="23">
        <v>2629</v>
      </c>
      <c r="C16" s="39" t="s">
        <v>92</v>
      </c>
      <c r="D16" s="40" t="s">
        <v>16</v>
      </c>
      <c r="E16" s="39" t="s">
        <v>93</v>
      </c>
      <c r="F16" s="39" t="s">
        <v>94</v>
      </c>
      <c r="G16" s="39">
        <v>227102</v>
      </c>
      <c r="H16" s="41">
        <v>6300</v>
      </c>
      <c r="I16" s="1"/>
      <c r="J16" s="24"/>
      <c r="L16" s="24"/>
      <c r="M16" s="24"/>
    </row>
    <row r="17" spans="1:13" ht="18" customHeight="1" x14ac:dyDescent="0.25">
      <c r="A17" s="31">
        <v>44938</v>
      </c>
      <c r="B17" s="8">
        <v>2630</v>
      </c>
      <c r="C17" s="9" t="s">
        <v>95</v>
      </c>
      <c r="D17" s="10" t="s">
        <v>17</v>
      </c>
      <c r="E17" s="9" t="s">
        <v>96</v>
      </c>
      <c r="F17" s="9" t="s">
        <v>88</v>
      </c>
      <c r="G17" s="9">
        <v>237104</v>
      </c>
      <c r="H17" s="38">
        <v>1476</v>
      </c>
      <c r="I17" s="1"/>
      <c r="J17" s="24"/>
      <c r="L17" s="24"/>
      <c r="M17" s="24"/>
    </row>
    <row r="18" spans="1:13" ht="18" customHeight="1" x14ac:dyDescent="0.25">
      <c r="A18" s="28">
        <v>44939</v>
      </c>
      <c r="B18" s="23" t="s">
        <v>62</v>
      </c>
      <c r="C18" s="29" t="s">
        <v>63</v>
      </c>
      <c r="D18" s="23" t="s">
        <v>16</v>
      </c>
      <c r="E18" s="29" t="s">
        <v>64</v>
      </c>
      <c r="F18" s="29" t="s">
        <v>65</v>
      </c>
      <c r="G18" s="29">
        <v>239101</v>
      </c>
      <c r="H18" s="36">
        <v>102972.7</v>
      </c>
      <c r="I18" s="1"/>
      <c r="J18" s="24"/>
      <c r="L18" s="24"/>
      <c r="M18" s="24"/>
    </row>
    <row r="19" spans="1:13" ht="18" customHeight="1" x14ac:dyDescent="0.25">
      <c r="A19" s="28">
        <v>44939</v>
      </c>
      <c r="B19" s="23">
        <v>2631</v>
      </c>
      <c r="C19" s="29" t="s">
        <v>97</v>
      </c>
      <c r="D19" s="23" t="s">
        <v>16</v>
      </c>
      <c r="E19" s="29" t="s">
        <v>90</v>
      </c>
      <c r="F19" s="29" t="s">
        <v>91</v>
      </c>
      <c r="G19" s="29">
        <v>237203</v>
      </c>
      <c r="H19" s="36">
        <v>20926.830000000002</v>
      </c>
      <c r="I19" s="1"/>
      <c r="J19" s="24"/>
      <c r="L19" s="24"/>
      <c r="M19" s="24"/>
    </row>
    <row r="20" spans="1:13" ht="18" customHeight="1" x14ac:dyDescent="0.25">
      <c r="A20" s="28">
        <v>44939</v>
      </c>
      <c r="B20" s="23">
        <v>2632</v>
      </c>
      <c r="C20" s="29" t="s">
        <v>98</v>
      </c>
      <c r="D20" s="23" t="s">
        <v>16</v>
      </c>
      <c r="E20" s="29" t="s">
        <v>99</v>
      </c>
      <c r="F20" s="29" t="s">
        <v>100</v>
      </c>
      <c r="G20" s="29">
        <v>221801</v>
      </c>
      <c r="H20" s="36">
        <v>50000</v>
      </c>
      <c r="I20" s="1"/>
      <c r="J20" s="24"/>
      <c r="L20" s="24"/>
      <c r="M20" s="24"/>
    </row>
    <row r="21" spans="1:13" ht="18" customHeight="1" x14ac:dyDescent="0.25">
      <c r="A21" s="28">
        <v>44940</v>
      </c>
      <c r="B21" s="23">
        <v>2633</v>
      </c>
      <c r="C21" s="29" t="s">
        <v>101</v>
      </c>
      <c r="D21" s="23" t="s">
        <v>17</v>
      </c>
      <c r="E21" s="29" t="s">
        <v>96</v>
      </c>
      <c r="F21" s="29" t="s">
        <v>88</v>
      </c>
      <c r="G21" s="29">
        <v>237104</v>
      </c>
      <c r="H21" s="36">
        <v>1476</v>
      </c>
      <c r="I21" s="1"/>
      <c r="J21" s="24"/>
      <c r="L21" s="24"/>
      <c r="M21" s="24"/>
    </row>
    <row r="22" spans="1:13" ht="18" customHeight="1" x14ac:dyDescent="0.25">
      <c r="A22" s="28">
        <v>44940</v>
      </c>
      <c r="B22" s="23">
        <v>2634</v>
      </c>
      <c r="C22" s="29" t="s">
        <v>102</v>
      </c>
      <c r="D22" s="23" t="s">
        <v>16</v>
      </c>
      <c r="E22" s="29" t="s">
        <v>90</v>
      </c>
      <c r="F22" s="29" t="s">
        <v>91</v>
      </c>
      <c r="G22" s="29">
        <v>237203</v>
      </c>
      <c r="H22" s="36">
        <v>65468.23</v>
      </c>
      <c r="I22" s="1"/>
      <c r="J22" s="24"/>
      <c r="L22" s="24"/>
      <c r="M22" s="24"/>
    </row>
    <row r="23" spans="1:13" ht="18" customHeight="1" x14ac:dyDescent="0.25">
      <c r="A23" s="28">
        <v>44942</v>
      </c>
      <c r="B23" s="23" t="s">
        <v>66</v>
      </c>
      <c r="C23" s="29" t="s">
        <v>67</v>
      </c>
      <c r="D23" s="23" t="s">
        <v>16</v>
      </c>
      <c r="E23" s="29" t="s">
        <v>68</v>
      </c>
      <c r="F23" s="29" t="s">
        <v>65</v>
      </c>
      <c r="G23" s="29">
        <v>239101</v>
      </c>
      <c r="H23" s="36">
        <v>59472</v>
      </c>
      <c r="I23" s="1"/>
      <c r="J23" s="24"/>
      <c r="L23" s="24"/>
      <c r="M23" s="24"/>
    </row>
    <row r="24" spans="1:13" ht="18" customHeight="1" x14ac:dyDescent="0.25">
      <c r="A24" s="28">
        <v>44942</v>
      </c>
      <c r="B24" s="45">
        <v>2635</v>
      </c>
      <c r="C24" s="29" t="s">
        <v>103</v>
      </c>
      <c r="D24" s="23" t="s">
        <v>17</v>
      </c>
      <c r="E24" s="29" t="s">
        <v>104</v>
      </c>
      <c r="F24" s="29" t="s">
        <v>88</v>
      </c>
      <c r="G24" s="29">
        <v>237104</v>
      </c>
      <c r="H24" s="36">
        <v>17652.8</v>
      </c>
      <c r="I24" s="1"/>
      <c r="J24" s="24"/>
      <c r="L24" s="24"/>
      <c r="M24" s="24"/>
    </row>
    <row r="25" spans="1:13" ht="18" customHeight="1" x14ac:dyDescent="0.25">
      <c r="A25" s="51">
        <v>44942</v>
      </c>
      <c r="B25" s="52">
        <v>2636</v>
      </c>
      <c r="C25" s="53" t="s">
        <v>105</v>
      </c>
      <c r="D25" s="52" t="s">
        <v>17</v>
      </c>
      <c r="E25" s="53" t="s">
        <v>106</v>
      </c>
      <c r="F25" s="53" t="s">
        <v>107</v>
      </c>
      <c r="G25" s="53"/>
      <c r="H25" s="54">
        <v>24000</v>
      </c>
      <c r="I25" s="1"/>
      <c r="J25" s="24"/>
      <c r="L25" s="24"/>
      <c r="M25" s="24"/>
    </row>
    <row r="26" spans="1:13" ht="18" customHeight="1" x14ac:dyDescent="0.25">
      <c r="A26" s="28" t="s">
        <v>108</v>
      </c>
      <c r="B26" s="23">
        <v>2637</v>
      </c>
      <c r="C26" s="29" t="s">
        <v>109</v>
      </c>
      <c r="D26" s="23" t="s">
        <v>16</v>
      </c>
      <c r="E26" s="29" t="s">
        <v>93</v>
      </c>
      <c r="F26" s="29" t="s">
        <v>110</v>
      </c>
      <c r="G26" s="29">
        <v>227102</v>
      </c>
      <c r="H26" s="36">
        <v>34300</v>
      </c>
      <c r="I26" s="1"/>
      <c r="J26" s="24"/>
      <c r="L26" s="24"/>
      <c r="M26" s="24"/>
    </row>
    <row r="27" spans="1:13" ht="18" customHeight="1" x14ac:dyDescent="0.25">
      <c r="A27" s="28">
        <v>44943</v>
      </c>
      <c r="B27" s="23" t="s">
        <v>69</v>
      </c>
      <c r="C27" s="29" t="s">
        <v>70</v>
      </c>
      <c r="D27" s="23" t="s">
        <v>17</v>
      </c>
      <c r="E27" s="29" t="s">
        <v>56</v>
      </c>
      <c r="F27" s="29" t="s">
        <v>57</v>
      </c>
      <c r="G27" s="29">
        <v>239201</v>
      </c>
      <c r="H27" s="36">
        <v>28758.959999999999</v>
      </c>
      <c r="I27" s="1"/>
      <c r="J27" s="25"/>
      <c r="L27" s="24"/>
      <c r="M27" s="24"/>
    </row>
    <row r="28" spans="1:13" ht="18" customHeight="1" x14ac:dyDescent="0.25">
      <c r="A28" s="28">
        <v>44943</v>
      </c>
      <c r="B28" s="23">
        <v>2638</v>
      </c>
      <c r="C28" s="29" t="s">
        <v>111</v>
      </c>
      <c r="D28" s="23" t="s">
        <v>16</v>
      </c>
      <c r="E28" s="29" t="s">
        <v>112</v>
      </c>
      <c r="F28" s="29" t="s">
        <v>113</v>
      </c>
      <c r="G28" s="29">
        <v>237299</v>
      </c>
      <c r="H28" s="36">
        <v>217359</v>
      </c>
      <c r="I28" s="1"/>
      <c r="J28" s="25"/>
      <c r="L28" s="24"/>
      <c r="M28" s="24"/>
    </row>
    <row r="29" spans="1:13" ht="18" customHeight="1" x14ac:dyDescent="0.25">
      <c r="A29" s="28">
        <v>44943</v>
      </c>
      <c r="B29" s="23">
        <v>2639</v>
      </c>
      <c r="C29" s="29" t="s">
        <v>114</v>
      </c>
      <c r="D29" s="23" t="s">
        <v>16</v>
      </c>
      <c r="E29" s="29" t="s">
        <v>90</v>
      </c>
      <c r="F29" s="29" t="s">
        <v>91</v>
      </c>
      <c r="G29" s="29">
        <v>237203</v>
      </c>
      <c r="H29" s="36">
        <v>75039.667000000001</v>
      </c>
      <c r="I29" s="1"/>
      <c r="J29" s="25"/>
      <c r="L29" s="24"/>
      <c r="M29" s="24"/>
    </row>
    <row r="30" spans="1:13" ht="18" customHeight="1" x14ac:dyDescent="0.25">
      <c r="A30" s="42" t="s">
        <v>118</v>
      </c>
      <c r="B30" s="8">
        <v>2640</v>
      </c>
      <c r="C30" s="30" t="s">
        <v>117</v>
      </c>
      <c r="D30" s="8" t="s">
        <v>17</v>
      </c>
      <c r="E30" s="30" t="s">
        <v>116</v>
      </c>
      <c r="F30" s="30" t="s">
        <v>115</v>
      </c>
      <c r="G30" s="30">
        <v>233301</v>
      </c>
      <c r="H30" s="43">
        <v>545750</v>
      </c>
      <c r="I30" s="1"/>
      <c r="J30" s="25"/>
      <c r="L30" s="24"/>
      <c r="M30" s="24"/>
    </row>
    <row r="31" spans="1:13" ht="18" customHeight="1" x14ac:dyDescent="0.25">
      <c r="A31" s="32">
        <v>44945</v>
      </c>
      <c r="B31" s="23">
        <v>2641</v>
      </c>
      <c r="C31" s="39" t="s">
        <v>123</v>
      </c>
      <c r="D31" s="40" t="s">
        <v>17</v>
      </c>
      <c r="E31" s="39" t="s">
        <v>96</v>
      </c>
      <c r="F31" s="39" t="s">
        <v>88</v>
      </c>
      <c r="G31" s="39">
        <v>237104</v>
      </c>
      <c r="H31" s="41">
        <v>1476</v>
      </c>
      <c r="I31" s="1"/>
      <c r="J31" s="25"/>
      <c r="L31" s="24"/>
      <c r="M31" s="24"/>
    </row>
    <row r="32" spans="1:13" ht="18" customHeight="1" x14ac:dyDescent="0.25">
      <c r="A32" s="32">
        <v>44945</v>
      </c>
      <c r="B32" s="23">
        <v>2642</v>
      </c>
      <c r="C32" s="39" t="s">
        <v>122</v>
      </c>
      <c r="D32" s="40" t="s">
        <v>17</v>
      </c>
      <c r="E32" s="39" t="s">
        <v>96</v>
      </c>
      <c r="F32" s="39" t="s">
        <v>88</v>
      </c>
      <c r="G32" s="39">
        <v>237104</v>
      </c>
      <c r="H32" s="41">
        <v>1476</v>
      </c>
      <c r="I32" s="1"/>
      <c r="J32" s="25"/>
      <c r="L32" s="24"/>
      <c r="M32" s="24"/>
    </row>
    <row r="33" spans="1:13" ht="18" customHeight="1" x14ac:dyDescent="0.25">
      <c r="A33" s="32">
        <v>44951</v>
      </c>
      <c r="B33" s="23">
        <v>2643</v>
      </c>
      <c r="C33" s="39" t="s">
        <v>121</v>
      </c>
      <c r="D33" s="40" t="s">
        <v>17</v>
      </c>
      <c r="E33" s="39" t="s">
        <v>120</v>
      </c>
      <c r="F33" s="39" t="s">
        <v>119</v>
      </c>
      <c r="G33" s="39">
        <v>239601</v>
      </c>
      <c r="H33" s="41">
        <v>17200</v>
      </c>
      <c r="I33" s="1"/>
      <c r="J33" s="25"/>
      <c r="L33" s="24"/>
      <c r="M33" s="24"/>
    </row>
    <row r="34" spans="1:13" ht="18" customHeight="1" x14ac:dyDescent="0.25">
      <c r="A34" s="32">
        <v>44951</v>
      </c>
      <c r="B34" s="23">
        <v>2644</v>
      </c>
      <c r="C34" s="39" t="s">
        <v>124</v>
      </c>
      <c r="D34" s="40" t="s">
        <v>17</v>
      </c>
      <c r="E34" s="39" t="s">
        <v>125</v>
      </c>
      <c r="F34" s="39" t="s">
        <v>126</v>
      </c>
      <c r="G34" s="39">
        <v>236301</v>
      </c>
      <c r="H34" s="41">
        <v>6200</v>
      </c>
      <c r="I34" s="1"/>
      <c r="J34" s="25"/>
      <c r="L34" s="24"/>
      <c r="M34" s="24"/>
    </row>
    <row r="35" spans="1:13" ht="18" customHeight="1" x14ac:dyDescent="0.25">
      <c r="A35" s="31">
        <v>44951</v>
      </c>
      <c r="B35" s="8" t="s">
        <v>43</v>
      </c>
      <c r="C35" s="30">
        <v>2143</v>
      </c>
      <c r="D35" s="8" t="s">
        <v>17</v>
      </c>
      <c r="E35" s="30" t="s">
        <v>41</v>
      </c>
      <c r="F35" s="30" t="s">
        <v>42</v>
      </c>
      <c r="G35" s="30">
        <v>239301</v>
      </c>
      <c r="H35" s="37">
        <v>176705</v>
      </c>
      <c r="I35" s="1"/>
      <c r="J35" s="25"/>
      <c r="L35" s="24"/>
      <c r="M35" s="24"/>
    </row>
    <row r="36" spans="1:13" ht="18" customHeight="1" x14ac:dyDescent="0.25">
      <c r="A36" s="31">
        <v>44951</v>
      </c>
      <c r="B36" s="8">
        <v>2645</v>
      </c>
      <c r="C36" s="30" t="s">
        <v>127</v>
      </c>
      <c r="D36" s="8" t="s">
        <v>16</v>
      </c>
      <c r="E36" s="55" t="s">
        <v>128</v>
      </c>
      <c r="F36" s="30" t="s">
        <v>129</v>
      </c>
      <c r="G36" s="30">
        <v>237299</v>
      </c>
      <c r="H36" s="37">
        <v>223778</v>
      </c>
      <c r="I36" s="1"/>
      <c r="J36" s="25"/>
      <c r="L36" s="24"/>
      <c r="M36" s="24"/>
    </row>
    <row r="37" spans="1:13" ht="18" customHeight="1" x14ac:dyDescent="0.25">
      <c r="A37" s="31">
        <v>44951</v>
      </c>
      <c r="B37" s="8" t="s">
        <v>46</v>
      </c>
      <c r="C37" s="30" t="s">
        <v>47</v>
      </c>
      <c r="D37" s="8" t="s">
        <v>17</v>
      </c>
      <c r="E37" s="26" t="s">
        <v>45</v>
      </c>
      <c r="F37" s="30" t="s">
        <v>44</v>
      </c>
      <c r="G37" s="30">
        <v>234101</v>
      </c>
      <c r="H37" s="37">
        <v>137500</v>
      </c>
      <c r="I37" s="1"/>
      <c r="J37" s="25"/>
      <c r="L37" s="24"/>
      <c r="M37" s="24"/>
    </row>
    <row r="38" spans="1:13" ht="18" customHeight="1" x14ac:dyDescent="0.25">
      <c r="A38" s="32">
        <v>44952</v>
      </c>
      <c r="B38" s="23" t="s">
        <v>48</v>
      </c>
      <c r="C38" s="39" t="s">
        <v>49</v>
      </c>
      <c r="D38" s="40" t="s">
        <v>17</v>
      </c>
      <c r="E38" s="30" t="s">
        <v>45</v>
      </c>
      <c r="F38" s="39" t="s">
        <v>44</v>
      </c>
      <c r="G38" s="39">
        <v>244101</v>
      </c>
      <c r="H38" s="41">
        <v>69875</v>
      </c>
      <c r="I38" s="1"/>
      <c r="J38" s="25"/>
      <c r="L38" s="24"/>
      <c r="M38" s="24"/>
    </row>
    <row r="39" spans="1:13" ht="18" customHeight="1" x14ac:dyDescent="0.25">
      <c r="A39" s="32">
        <v>44952</v>
      </c>
      <c r="B39" s="23">
        <v>2646</v>
      </c>
      <c r="C39" s="39" t="s">
        <v>133</v>
      </c>
      <c r="D39" s="40" t="s">
        <v>17</v>
      </c>
      <c r="E39" s="29" t="s">
        <v>134</v>
      </c>
      <c r="F39" s="39" t="s">
        <v>135</v>
      </c>
      <c r="G39" s="39">
        <v>231101</v>
      </c>
      <c r="H39" s="41">
        <v>109935</v>
      </c>
      <c r="I39" s="1"/>
      <c r="J39" s="25"/>
      <c r="L39" s="24"/>
      <c r="M39" s="24"/>
    </row>
    <row r="40" spans="1:13" ht="18" customHeight="1" x14ac:dyDescent="0.25">
      <c r="A40" s="32">
        <v>44951</v>
      </c>
      <c r="B40" s="23" t="s">
        <v>74</v>
      </c>
      <c r="C40" s="39" t="s">
        <v>73</v>
      </c>
      <c r="D40" s="40" t="s">
        <v>17</v>
      </c>
      <c r="E40" s="39" t="s">
        <v>72</v>
      </c>
      <c r="F40" s="39" t="s">
        <v>71</v>
      </c>
      <c r="G40" s="39" t="s">
        <v>137</v>
      </c>
      <c r="H40" s="41">
        <v>169240</v>
      </c>
      <c r="I40" s="1"/>
      <c r="J40" s="25"/>
      <c r="L40" s="24"/>
      <c r="M40" s="24"/>
    </row>
    <row r="41" spans="1:13" ht="18" customHeight="1" x14ac:dyDescent="0.25">
      <c r="A41" s="32">
        <v>44951</v>
      </c>
      <c r="B41" s="23">
        <v>2647</v>
      </c>
      <c r="C41" s="39" t="s">
        <v>130</v>
      </c>
      <c r="D41" s="40" t="s">
        <v>16</v>
      </c>
      <c r="E41" s="39" t="s">
        <v>90</v>
      </c>
      <c r="F41" s="39" t="s">
        <v>91</v>
      </c>
      <c r="G41" s="39">
        <v>237203</v>
      </c>
      <c r="H41" s="41">
        <v>22028.240000000002</v>
      </c>
      <c r="I41" s="1"/>
      <c r="J41" s="25"/>
      <c r="L41" s="24"/>
      <c r="M41" s="24"/>
    </row>
    <row r="42" spans="1:13" ht="18" customHeight="1" x14ac:dyDescent="0.25">
      <c r="A42" s="42">
        <v>44953</v>
      </c>
      <c r="B42" s="8" t="s">
        <v>40</v>
      </c>
      <c r="C42" s="30">
        <v>2144</v>
      </c>
      <c r="D42" s="8" t="s">
        <v>17</v>
      </c>
      <c r="E42" s="30" t="s">
        <v>41</v>
      </c>
      <c r="F42" s="30" t="s">
        <v>42</v>
      </c>
      <c r="G42" s="30">
        <v>239301</v>
      </c>
      <c r="H42" s="43">
        <v>110552.8</v>
      </c>
      <c r="I42" s="1"/>
      <c r="J42" s="25"/>
      <c r="L42" s="24"/>
      <c r="M42" s="24"/>
    </row>
    <row r="43" spans="1:13" ht="18" customHeight="1" x14ac:dyDescent="0.25">
      <c r="A43" s="42">
        <v>44953</v>
      </c>
      <c r="B43" s="8">
        <v>2648</v>
      </c>
      <c r="C43" s="30" t="s">
        <v>131</v>
      </c>
      <c r="D43" s="8" t="s">
        <v>16</v>
      </c>
      <c r="E43" s="30" t="s">
        <v>90</v>
      </c>
      <c r="F43" s="30" t="s">
        <v>132</v>
      </c>
      <c r="G43" s="30">
        <v>237203</v>
      </c>
      <c r="H43" s="43">
        <v>28636.71</v>
      </c>
      <c r="I43" s="1"/>
      <c r="J43" s="25"/>
      <c r="L43" s="24"/>
      <c r="M43" s="24"/>
    </row>
    <row r="44" spans="1:13" ht="18" customHeight="1" x14ac:dyDescent="0.25">
      <c r="A44" s="42">
        <v>44953</v>
      </c>
      <c r="B44" s="8" t="s">
        <v>75</v>
      </c>
      <c r="C44" s="30">
        <v>1500</v>
      </c>
      <c r="D44" s="8" t="s">
        <v>16</v>
      </c>
      <c r="E44" s="30" t="s">
        <v>76</v>
      </c>
      <c r="F44" s="30" t="s">
        <v>77</v>
      </c>
      <c r="G44" s="30" t="s">
        <v>137</v>
      </c>
      <c r="H44" s="43">
        <v>79070</v>
      </c>
      <c r="I44" s="1"/>
      <c r="J44" s="25"/>
      <c r="L44" s="24"/>
      <c r="M44" s="24"/>
    </row>
    <row r="45" spans="1:13" ht="18" customHeight="1" x14ac:dyDescent="0.25">
      <c r="A45" s="42">
        <v>44953</v>
      </c>
      <c r="B45" s="8" t="s">
        <v>78</v>
      </c>
      <c r="C45" s="30">
        <v>1502</v>
      </c>
      <c r="D45" s="8" t="s">
        <v>16</v>
      </c>
      <c r="E45" s="30" t="s">
        <v>76</v>
      </c>
      <c r="F45" s="30" t="s">
        <v>42</v>
      </c>
      <c r="G45" s="30">
        <v>239301</v>
      </c>
      <c r="H45" s="43">
        <v>204500</v>
      </c>
      <c r="I45" s="1"/>
      <c r="J45" s="25"/>
      <c r="L45" s="24"/>
      <c r="M45" s="24"/>
    </row>
    <row r="46" spans="1:13" ht="2.25" customHeight="1" x14ac:dyDescent="0.25">
      <c r="A46" s="42"/>
      <c r="B46" s="8"/>
      <c r="C46" s="30"/>
      <c r="D46" s="8"/>
      <c r="E46" s="30"/>
      <c r="F46" s="30"/>
      <c r="G46" s="30"/>
      <c r="H46" s="43"/>
      <c r="I46" s="33"/>
      <c r="J46" s="24"/>
      <c r="L46" s="24"/>
      <c r="M46">
        <v>43286.71</v>
      </c>
    </row>
    <row r="47" spans="1:13" hidden="1" x14ac:dyDescent="0.25">
      <c r="A47" s="49"/>
      <c r="B47" s="48"/>
      <c r="C47" s="47"/>
      <c r="D47" s="48"/>
      <c r="E47" s="47"/>
      <c r="F47" s="47"/>
      <c r="G47" s="47"/>
      <c r="H47" s="46"/>
      <c r="J47" s="24"/>
      <c r="M47">
        <v>58037.120000000003</v>
      </c>
    </row>
    <row r="48" spans="1:13" x14ac:dyDescent="0.25">
      <c r="A48" s="42"/>
      <c r="B48" s="8"/>
      <c r="C48" s="30"/>
      <c r="D48" s="8"/>
      <c r="E48" s="30"/>
      <c r="F48" s="30"/>
      <c r="G48" s="50" t="s">
        <v>39</v>
      </c>
      <c r="H48" s="44">
        <f>SUM(H9:H47)</f>
        <v>3090711.1369999996</v>
      </c>
      <c r="I48" s="33"/>
      <c r="J48" s="24"/>
      <c r="L48" s="24"/>
      <c r="M48" s="24"/>
    </row>
    <row r="49" spans="1:13" x14ac:dyDescent="0.25">
      <c r="J49" s="24"/>
      <c r="L49" s="24"/>
      <c r="M49" s="24"/>
    </row>
    <row r="50" spans="1:13" x14ac:dyDescent="0.25">
      <c r="A50" s="2"/>
      <c r="B50" s="3"/>
      <c r="C50" s="3"/>
      <c r="D50" s="3"/>
      <c r="E50" s="4" t="s">
        <v>9</v>
      </c>
      <c r="F50" s="5"/>
      <c r="G50" s="5"/>
      <c r="H50" s="6"/>
      <c r="J50" s="24"/>
      <c r="L50" s="24"/>
      <c r="M50" s="24"/>
    </row>
    <row r="51" spans="1:13" x14ac:dyDescent="0.25">
      <c r="A51" s="2"/>
      <c r="B51" s="3"/>
      <c r="C51" s="3"/>
      <c r="D51" s="3"/>
      <c r="E51" s="4" t="s">
        <v>10</v>
      </c>
      <c r="F51" s="5"/>
      <c r="G51" s="5"/>
      <c r="H51" s="6"/>
      <c r="J51" s="24"/>
      <c r="L51" s="24"/>
    </row>
    <row r="52" spans="1:13" ht="15.75" x14ac:dyDescent="0.25">
      <c r="A52" s="15" t="s">
        <v>18</v>
      </c>
      <c r="B52" s="15"/>
      <c r="C52" s="15"/>
      <c r="D52" s="18"/>
      <c r="F52" s="19" t="s">
        <v>19</v>
      </c>
    </row>
    <row r="53" spans="1:13" ht="2.25" customHeight="1" x14ac:dyDescent="0.25">
      <c r="A53" s="16" t="s">
        <v>20</v>
      </c>
      <c r="B53" s="16" t="s">
        <v>21</v>
      </c>
      <c r="C53" s="16" t="s">
        <v>22</v>
      </c>
      <c r="D53" s="18"/>
      <c r="E53" s="34"/>
      <c r="F53" s="16" t="s">
        <v>23</v>
      </c>
      <c r="G53" s="16" t="s">
        <v>21</v>
      </c>
      <c r="H53" s="16" t="s">
        <v>22</v>
      </c>
    </row>
    <row r="54" spans="1:13" ht="18.75" customHeight="1" x14ac:dyDescent="0.25">
      <c r="A54" s="7" t="s">
        <v>16</v>
      </c>
      <c r="B54" s="7">
        <v>15</v>
      </c>
      <c r="C54" s="21">
        <v>1273947.56</v>
      </c>
      <c r="D54" s="18"/>
      <c r="F54" s="7" t="s">
        <v>24</v>
      </c>
      <c r="G54" s="7">
        <v>36</v>
      </c>
      <c r="H54" s="21">
        <v>2321183.4</v>
      </c>
    </row>
    <row r="55" spans="1:13" x14ac:dyDescent="0.25">
      <c r="A55" s="7" t="s">
        <v>17</v>
      </c>
      <c r="B55" s="7">
        <v>23</v>
      </c>
      <c r="C55" s="21">
        <v>1816763.58</v>
      </c>
      <c r="D55" s="18"/>
      <c r="F55" s="7" t="s">
        <v>25</v>
      </c>
      <c r="G55" s="7">
        <v>2</v>
      </c>
      <c r="H55" s="21">
        <v>769528</v>
      </c>
    </row>
    <row r="56" spans="1:13" x14ac:dyDescent="0.25">
      <c r="A56" s="16" t="s">
        <v>26</v>
      </c>
      <c r="B56" s="17">
        <v>38</v>
      </c>
      <c r="C56" s="35">
        <f>SUM(C54:C55)</f>
        <v>3090711.14</v>
      </c>
      <c r="D56" s="18"/>
      <c r="F56" s="20" t="s">
        <v>27</v>
      </c>
      <c r="G56" s="7">
        <v>38</v>
      </c>
      <c r="H56" s="22">
        <f>SUM(H54:H55)</f>
        <v>3090711.4</v>
      </c>
    </row>
    <row r="57" spans="1:13" x14ac:dyDescent="0.25">
      <c r="D57" s="18"/>
      <c r="H57" s="24"/>
    </row>
    <row r="58" spans="1:13" x14ac:dyDescent="0.25">
      <c r="A58" t="s">
        <v>28</v>
      </c>
      <c r="D58" s="18"/>
      <c r="E58" s="26"/>
      <c r="H58" t="s">
        <v>36</v>
      </c>
    </row>
    <row r="59" spans="1:13" x14ac:dyDescent="0.25">
      <c r="D59" s="18"/>
    </row>
    <row r="60" spans="1:13" x14ac:dyDescent="0.25">
      <c r="A60" s="19" t="s">
        <v>31</v>
      </c>
      <c r="D60" s="18"/>
      <c r="F60" s="19" t="s">
        <v>32</v>
      </c>
    </row>
    <row r="61" spans="1:13" x14ac:dyDescent="0.25">
      <c r="A61" t="s">
        <v>33</v>
      </c>
      <c r="D61" s="27"/>
      <c r="F61" t="s">
        <v>29</v>
      </c>
    </row>
    <row r="62" spans="1:13" x14ac:dyDescent="0.25">
      <c r="D62" s="27"/>
    </row>
    <row r="63" spans="1:13" x14ac:dyDescent="0.25">
      <c r="A63" s="19" t="s">
        <v>34</v>
      </c>
      <c r="B63" s="19"/>
      <c r="D63" s="27"/>
    </row>
    <row r="64" spans="1:13" x14ac:dyDescent="0.25">
      <c r="A64" t="s">
        <v>35</v>
      </c>
      <c r="D64" s="27"/>
    </row>
    <row r="65" spans="2:7" x14ac:dyDescent="0.25">
      <c r="D65" s="27"/>
    </row>
    <row r="66" spans="2:7" x14ac:dyDescent="0.25">
      <c r="D66" s="24"/>
    </row>
    <row r="67" spans="2:7" x14ac:dyDescent="0.25">
      <c r="B67" t="s">
        <v>37</v>
      </c>
      <c r="D67" s="24"/>
    </row>
    <row r="68" spans="2:7" x14ac:dyDescent="0.25">
      <c r="D68" s="24"/>
      <c r="G68">
        <v>2</v>
      </c>
    </row>
    <row r="69" spans="2:7" x14ac:dyDescent="0.25">
      <c r="D69" s="24"/>
      <c r="G69" t="s">
        <v>30</v>
      </c>
    </row>
    <row r="70" spans="2:7" x14ac:dyDescent="0.25">
      <c r="D70" s="24"/>
      <c r="G70" s="24"/>
    </row>
    <row r="71" spans="2:7" x14ac:dyDescent="0.25">
      <c r="G71" s="24"/>
    </row>
    <row r="72" spans="2:7" x14ac:dyDescent="0.25">
      <c r="G72" s="24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2023-01-30T14:09:00Z</cp:lastPrinted>
  <dcterms:created xsi:type="dcterms:W3CDTF">2020-03-04T17:09:42Z</dcterms:created>
  <dcterms:modified xsi:type="dcterms:W3CDTF">2023-02-07T16:57:45Z</dcterms:modified>
</cp:coreProperties>
</file>