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51" i="1" l="1"/>
  <c r="H51" i="1"/>
  <c r="H43" i="1"/>
</calcChain>
</file>

<file path=xl/sharedStrings.xml><?xml version="1.0" encoding="utf-8"?>
<sst xmlns="http://schemas.openxmlformats.org/spreadsheetml/2006/main" count="182" uniqueCount="125">
  <si>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</si>
  <si>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</si>
  <si>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</si>
  <si>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</si>
  <si>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</si>
  <si>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</si>
  <si>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</si>
  <si>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</si>
  <si>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</si>
  <si>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</si>
  <si>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</si>
  <si>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</si>
  <si>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</si>
  <si>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</si>
  <si>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</si>
  <si>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</si>
  <si>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</si>
  <si>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</si>
  <si>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</si>
  <si>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</si>
  <si>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</si>
  <si>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</si>
  <si>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</si>
  <si>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</si>
  <si>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</si>
  <si>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</si>
  <si>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</si>
  <si>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</si>
  <si>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</si>
  <si>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</si>
  <si>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</si>
  <si>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</si>
  <si>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</si>
  <si>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</si>
  <si>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</si>
  <si>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</si>
  <si>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</si>
  <si>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</si>
  <si>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TOTAL</t>
  </si>
  <si>
    <t>CRUZ AYALA</t>
  </si>
  <si>
    <t>VAL-KAMED S.R.L</t>
  </si>
  <si>
    <t>COMPRAS MEDICAMENTOS</t>
  </si>
  <si>
    <t>COMPRAS GAS AGRANEL</t>
  </si>
  <si>
    <t>COMPRAS COMBUSTIBLES</t>
  </si>
  <si>
    <t>COMPRAS MATERIALES FERRETERO</t>
  </si>
  <si>
    <t>01 AL Abril 30  del año 2023</t>
  </si>
  <si>
    <t>B1500000650</t>
  </si>
  <si>
    <t>*00049</t>
  </si>
  <si>
    <t>VELEZ IMPORT, S.R.L</t>
  </si>
  <si>
    <t>COMPRAS MATERIALES Y UTILES DE OFICINA</t>
  </si>
  <si>
    <t>COMPRAS GAS A GRANEL</t>
  </si>
  <si>
    <t>GAS ANTILLANO, S.A.S</t>
  </si>
  <si>
    <t>B1500015785</t>
  </si>
  <si>
    <t>BIO-NOVA SRL</t>
  </si>
  <si>
    <t>REPARACIONES MISCROCOPIOS AREA DEL LABORATORIO</t>
  </si>
  <si>
    <t>INDUSTRIAS RODRIGUEZ, S.A.S</t>
  </si>
  <si>
    <t>B1500003240</t>
  </si>
  <si>
    <t>B1500005632</t>
  </si>
  <si>
    <t>COMPRAS REACTIVO MAQUINA QUIMICA</t>
  </si>
  <si>
    <t>B1500003228</t>
  </si>
  <si>
    <t>B1500002140</t>
  </si>
  <si>
    <t>SUPER EST LA 1RA DEL SUR</t>
  </si>
  <si>
    <t>B1500003234</t>
  </si>
  <si>
    <t>B1500001050</t>
  </si>
  <si>
    <t>RONAJUS FARMACEUTICA SRL</t>
  </si>
  <si>
    <t>B1500003239</t>
  </si>
  <si>
    <t>B1500003237</t>
  </si>
  <si>
    <t>FERRETERIA LOS COMPADRES SRL</t>
  </si>
  <si>
    <t>B1500002628</t>
  </si>
  <si>
    <t>B1500003236</t>
  </si>
  <si>
    <t>COMPRAS MEDICAMENTOS Y UTILES MEN MEDICOS QUIRURGICOS</t>
  </si>
  <si>
    <t>B1500002687</t>
  </si>
  <si>
    <t>B1500001826</t>
  </si>
  <si>
    <t>LABORATORIOS PATRIAS RIVAS</t>
  </si>
  <si>
    <t>SERVICIOS ANALISTICAS A PACIENTES INTERNOS</t>
  </si>
  <si>
    <t>COMPRAS ELECTROCARDIOGRAFO</t>
  </si>
  <si>
    <t xml:space="preserve">CEM CARIBEAN </t>
  </si>
  <si>
    <t>*0054</t>
  </si>
  <si>
    <t>COMPRAS CARPA INSTITUCIONAL</t>
  </si>
  <si>
    <t>TRANSOLUCION</t>
  </si>
  <si>
    <t>*0053</t>
  </si>
  <si>
    <t>BIO-NUCLEAR</t>
  </si>
  <si>
    <t>*0052</t>
  </si>
  <si>
    <t>COMPRA CENTRIFUGAS AREA DEL LABORATORIO</t>
  </si>
  <si>
    <t>COMPRAS LARINGOSCOPIO P/R AREA DE UCIP/ EMERGENCIA</t>
  </si>
  <si>
    <t>UNIQUE</t>
  </si>
  <si>
    <t>*0051</t>
  </si>
  <si>
    <t>LEROMED PHARMA, S.R.L</t>
  </si>
  <si>
    <t>*0050</t>
  </si>
  <si>
    <t>IMPORTADORA KANAGAWA, S.R.L</t>
  </si>
  <si>
    <t>COMPRA PUERTA ACERO INOXIDABLE AREA EMERGENCIA</t>
  </si>
  <si>
    <t>SANCHEZ COMERCIAL</t>
  </si>
  <si>
    <t>COMPRAS ALIMENTOS</t>
  </si>
  <si>
    <t>B1500003790</t>
  </si>
  <si>
    <t>B1500000281</t>
  </si>
  <si>
    <t>B1500000083</t>
  </si>
  <si>
    <t>VECTRA CONSULTING SRL</t>
  </si>
  <si>
    <t>B1500033419</t>
  </si>
  <si>
    <t>B1500000058</t>
  </si>
  <si>
    <t>B1500021542</t>
  </si>
  <si>
    <t>AIR LIQUIDE DOMINICANA</t>
  </si>
  <si>
    <t>COMPRAS OXIGENOS MEDICOS</t>
  </si>
  <si>
    <t>B1500083629</t>
  </si>
  <si>
    <t>B1500003770</t>
  </si>
  <si>
    <t>AYUNTAMIENTO MUNICIPAL</t>
  </si>
  <si>
    <t>SERVICIOS RESIDUOS SOLIDOS</t>
  </si>
  <si>
    <t>B1500000746</t>
  </si>
  <si>
    <t xml:space="preserve">PRODUCTOS Y VEGENTALES GUZMAN </t>
  </si>
  <si>
    <t>COMPRAS ALIMENTOS (VEGETALES Y VIVERES)</t>
  </si>
  <si>
    <t>E4500008512</t>
  </si>
  <si>
    <t>CLARO</t>
  </si>
  <si>
    <t>SERVICIOS TELEFONICO</t>
  </si>
  <si>
    <t>REPARACION Y MANTEN,AUTOCLAVE DEL AREA DE SUPLIDO</t>
  </si>
  <si>
    <t>B15000021631</t>
  </si>
  <si>
    <t>B1500021678</t>
  </si>
  <si>
    <t>COMPRAS UTILES MEN MEDIC QUIRURGICOS</t>
  </si>
  <si>
    <t>B1500021735</t>
  </si>
  <si>
    <t>B1500021792</t>
  </si>
  <si>
    <t>COMPRAS OXIGENO MEDICOS</t>
  </si>
  <si>
    <t>FERRETERIA MADETECO S.R.L</t>
  </si>
  <si>
    <t>B1500001631</t>
  </si>
  <si>
    <t>237101-237102</t>
  </si>
  <si>
    <t>234101-239301</t>
  </si>
  <si>
    <t>MENBESA</t>
  </si>
  <si>
    <t>SERVICIOS DESINFECCION BAT, AREA MATERNIDAD, UCIP, QUIROFANO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</si>
</sst>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3" xfId="0" applyFont="1" applyFill="1" applyBorder="1" applyAlignment="1">
      <alignment horizontal="center"/>
    </xf>
    <xf numFmtId="44" fontId="0" fillId="0" borderId="0" xfId="0" applyNumberFormat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3" xfId="0" applyNumberFormat="1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5" fontId="12" fillId="2" borderId="3" xfId="0" applyNumberFormat="1" applyFont="1" applyFill="1" applyBorder="1" applyAlignment="1">
      <alignment horizontal="left"/>
    </xf>
    <xf numFmtId="165" fontId="12" fillId="2" borderId="3" xfId="0" applyNumberFormat="1" applyFont="1" applyFill="1" applyBorder="1" applyAlignment="1">
      <alignment horizontal="center"/>
    </xf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1" fillId="2" borderId="1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center"/>
    </xf>
    <xf numFmtId="14" fontId="12" fillId="2" borderId="0" xfId="0" applyNumberFormat="1" applyFont="1" applyFill="1" applyAlignment="1">
      <alignment horizontal="left"/>
    </xf>
    <xf numFmtId="0" fontId="12" fillId="2" borderId="0" xfId="0" applyFont="1" applyFill="1"/>
    <xf numFmtId="0" fontId="12" fillId="2" borderId="1" xfId="0" applyFont="1" applyFill="1" applyBorder="1"/>
    <xf numFmtId="44" fontId="12" fillId="2" borderId="1" xfId="1" applyNumberFormat="1" applyFont="1" applyFill="1" applyBorder="1" applyAlignment="1"/>
    <xf numFmtId="0" fontId="12" fillId="2" borderId="7" xfId="0" applyFont="1" applyFill="1" applyBorder="1" applyAlignment="1">
      <alignment horizontal="left"/>
    </xf>
    <xf numFmtId="165" fontId="12" fillId="2" borderId="8" xfId="0" applyNumberFormat="1" applyFont="1" applyFill="1" applyBorder="1" applyAlignment="1">
      <alignment horizontal="left"/>
    </xf>
    <xf numFmtId="0" fontId="12" fillId="2" borderId="8" xfId="0" applyFont="1" applyFill="1" applyBorder="1" applyAlignment="1">
      <alignment horizontal="left"/>
    </xf>
    <xf numFmtId="165" fontId="12" fillId="2" borderId="7" xfId="0" applyNumberFormat="1" applyFont="1" applyFill="1" applyBorder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C30" zoomScale="80" zoomScaleNormal="80" workbookViewId="0">
      <selection activeCell="E51" sqref="E51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9.7109375" customWidth="1"/>
    <col min="4" max="4" width="22.42578125" customWidth="1"/>
    <col min="5" max="5" width="36.5703125" customWidth="1"/>
    <col min="6" max="6" width="56.7109375" customWidth="1"/>
    <col min="7" max="7" width="27" customWidth="1"/>
    <col min="8" max="8" width="20.7109375" customWidth="1"/>
    <col min="10" max="10" width="23.5703125" customWidth="1"/>
    <col min="12" max="12" width="18.28515625" customWidth="1"/>
    <col min="13" max="13" width="19.7109375" customWidth="1"/>
    <col min="15" max="15" width="19.28515625" customWidth="1"/>
  </cols>
  <sheetData>
    <row r="1" spans="1:12" ht="15.75" x14ac:dyDescent="0.25">
      <c r="C1" s="54" t="s">
        <v>6</v>
      </c>
      <c r="D1" s="54"/>
      <c r="E1" s="54"/>
    </row>
    <row r="2" spans="1:12" x14ac:dyDescent="0.25">
      <c r="C2" s="55" t="s">
        <v>5</v>
      </c>
      <c r="D2" s="55"/>
      <c r="E2" s="55"/>
    </row>
    <row r="3" spans="1:12" ht="15.75" x14ac:dyDescent="0.25">
      <c r="C3" s="56" t="s">
        <v>45</v>
      </c>
      <c r="D3" s="56"/>
      <c r="E3" s="56"/>
    </row>
    <row r="4" spans="1:12" x14ac:dyDescent="0.25">
      <c r="C4" s="53" t="s">
        <v>7</v>
      </c>
      <c r="D4" s="53"/>
      <c r="E4" s="53"/>
    </row>
    <row r="5" spans="1:12" ht="18" x14ac:dyDescent="0.25">
      <c r="C5" s="51" t="s">
        <v>4</v>
      </c>
      <c r="D5" s="51"/>
      <c r="E5" s="51"/>
    </row>
    <row r="6" spans="1:12" ht="15.75" x14ac:dyDescent="0.25">
      <c r="C6" s="52" t="s">
        <v>8</v>
      </c>
      <c r="D6" s="52"/>
      <c r="E6" s="52"/>
    </row>
    <row r="7" spans="1:12" ht="18" x14ac:dyDescent="0.25">
      <c r="C7" s="51" t="s">
        <v>3</v>
      </c>
      <c r="D7" s="51"/>
      <c r="E7" s="51"/>
    </row>
    <row r="8" spans="1:12" ht="59.25" customHeight="1" x14ac:dyDescent="0.25">
      <c r="A8" s="11" t="s">
        <v>0</v>
      </c>
      <c r="B8" s="12" t="s">
        <v>1</v>
      </c>
      <c r="C8" s="11" t="s">
        <v>11</v>
      </c>
      <c r="D8" s="11" t="s">
        <v>12</v>
      </c>
      <c r="E8" s="11" t="s">
        <v>13</v>
      </c>
      <c r="F8" s="13" t="s">
        <v>14</v>
      </c>
      <c r="G8" s="13" t="s">
        <v>15</v>
      </c>
      <c r="H8" s="13" t="s">
        <v>2</v>
      </c>
    </row>
    <row r="9" spans="1:12" ht="18" customHeight="1" x14ac:dyDescent="0.25">
      <c r="A9" s="36">
        <v>45017</v>
      </c>
      <c r="B9" s="8">
        <v>2704</v>
      </c>
      <c r="C9" s="28" t="s">
        <v>60</v>
      </c>
      <c r="D9" s="8" t="s">
        <v>16</v>
      </c>
      <c r="E9" s="28" t="s">
        <v>61</v>
      </c>
      <c r="F9" s="28" t="s">
        <v>43</v>
      </c>
      <c r="G9" s="45" t="s">
        <v>121</v>
      </c>
      <c r="H9" s="37">
        <v>64012</v>
      </c>
      <c r="I9" s="1"/>
    </row>
    <row r="10" spans="1:12" ht="18" customHeight="1" x14ac:dyDescent="0.25">
      <c r="A10" s="36">
        <v>45017</v>
      </c>
      <c r="B10" s="8">
        <v>2705</v>
      </c>
      <c r="C10" s="28">
        <v>514</v>
      </c>
      <c r="D10" s="8" t="s">
        <v>16</v>
      </c>
      <c r="E10" s="28" t="s">
        <v>91</v>
      </c>
      <c r="F10" s="28" t="s">
        <v>92</v>
      </c>
      <c r="G10" s="45">
        <v>231101</v>
      </c>
      <c r="H10" s="37">
        <v>137544.28</v>
      </c>
      <c r="I10" s="1"/>
    </row>
    <row r="11" spans="1:12" ht="18" customHeight="1" x14ac:dyDescent="0.25">
      <c r="A11" s="30">
        <v>45017</v>
      </c>
      <c r="B11" s="22">
        <v>2706</v>
      </c>
      <c r="C11" s="34" t="s">
        <v>66</v>
      </c>
      <c r="D11" s="35" t="s">
        <v>17</v>
      </c>
      <c r="E11" s="34" t="s">
        <v>55</v>
      </c>
      <c r="F11" s="34" t="s">
        <v>42</v>
      </c>
      <c r="G11" s="46">
        <v>237104</v>
      </c>
      <c r="H11" s="44">
        <v>1476</v>
      </c>
      <c r="I11" s="1"/>
      <c r="L11" s="23"/>
    </row>
    <row r="12" spans="1:12" ht="18" customHeight="1" x14ac:dyDescent="0.25">
      <c r="A12" s="36">
        <v>45021</v>
      </c>
      <c r="B12" s="8" t="s">
        <v>47</v>
      </c>
      <c r="C12" s="28" t="s">
        <v>46</v>
      </c>
      <c r="D12" s="8" t="s">
        <v>16</v>
      </c>
      <c r="E12" s="28" t="s">
        <v>48</v>
      </c>
      <c r="F12" s="28" t="s">
        <v>49</v>
      </c>
      <c r="G12" s="45">
        <v>239201</v>
      </c>
      <c r="H12" s="37">
        <v>294431.21999999997</v>
      </c>
      <c r="I12" s="1"/>
      <c r="L12" s="23"/>
    </row>
    <row r="13" spans="1:12" ht="18" customHeight="1" x14ac:dyDescent="0.25">
      <c r="A13" s="30">
        <v>45021</v>
      </c>
      <c r="B13" s="22">
        <v>2707</v>
      </c>
      <c r="C13" s="34" t="s">
        <v>68</v>
      </c>
      <c r="D13" s="35" t="s">
        <v>16</v>
      </c>
      <c r="E13" s="34" t="s">
        <v>67</v>
      </c>
      <c r="F13" s="34" t="s">
        <v>44</v>
      </c>
      <c r="G13" s="46">
        <v>236301</v>
      </c>
      <c r="H13" s="44">
        <v>37760</v>
      </c>
      <c r="I13" s="1"/>
      <c r="J13" s="23"/>
      <c r="L13" s="23"/>
    </row>
    <row r="14" spans="1:12" ht="18" customHeight="1" x14ac:dyDescent="0.25">
      <c r="A14" s="36">
        <v>45026</v>
      </c>
      <c r="B14" s="8">
        <v>2708</v>
      </c>
      <c r="C14" s="28" t="s">
        <v>52</v>
      </c>
      <c r="D14" s="8" t="s">
        <v>17</v>
      </c>
      <c r="E14" s="28" t="s">
        <v>51</v>
      </c>
      <c r="F14" s="28" t="s">
        <v>50</v>
      </c>
      <c r="G14" s="45">
        <v>237104</v>
      </c>
      <c r="H14" s="37">
        <v>16904.8</v>
      </c>
      <c r="I14" s="1"/>
      <c r="J14" s="23"/>
      <c r="L14" s="23"/>
    </row>
    <row r="15" spans="1:12" ht="18" customHeight="1" x14ac:dyDescent="0.25">
      <c r="A15" s="30">
        <v>45027</v>
      </c>
      <c r="B15" s="22">
        <v>2709</v>
      </c>
      <c r="C15" s="34" t="s">
        <v>71</v>
      </c>
      <c r="D15" s="35" t="s">
        <v>16</v>
      </c>
      <c r="E15" s="34" t="s">
        <v>40</v>
      </c>
      <c r="F15" s="34" t="s">
        <v>70</v>
      </c>
      <c r="G15" s="46" t="s">
        <v>122</v>
      </c>
      <c r="H15" s="44">
        <v>223440.1</v>
      </c>
      <c r="I15" s="1"/>
      <c r="J15" s="23"/>
      <c r="L15" s="23"/>
    </row>
    <row r="16" spans="1:12" ht="18" customHeight="1" x14ac:dyDescent="0.25">
      <c r="A16" s="30">
        <v>45027</v>
      </c>
      <c r="B16" s="22">
        <v>2710</v>
      </c>
      <c r="C16" s="27" t="s">
        <v>69</v>
      </c>
      <c r="D16" s="22" t="s">
        <v>17</v>
      </c>
      <c r="E16" s="27" t="s">
        <v>55</v>
      </c>
      <c r="F16" s="27" t="s">
        <v>42</v>
      </c>
      <c r="G16" s="47">
        <v>237104</v>
      </c>
      <c r="H16" s="37">
        <v>1476</v>
      </c>
      <c r="I16" s="1"/>
      <c r="L16" s="23"/>
    </row>
    <row r="17" spans="1:13" ht="18" customHeight="1" x14ac:dyDescent="0.25">
      <c r="A17" s="36">
        <v>45027</v>
      </c>
      <c r="B17" s="8">
        <v>2711</v>
      </c>
      <c r="C17" s="28">
        <v>26551</v>
      </c>
      <c r="D17" s="8" t="s">
        <v>17</v>
      </c>
      <c r="E17" s="28" t="s">
        <v>53</v>
      </c>
      <c r="F17" s="28" t="s">
        <v>54</v>
      </c>
      <c r="G17" s="45">
        <v>227204</v>
      </c>
      <c r="H17" s="37">
        <v>22026.77</v>
      </c>
      <c r="I17" s="1"/>
      <c r="L17" s="23"/>
    </row>
    <row r="18" spans="1:13" ht="18" customHeight="1" x14ac:dyDescent="0.25">
      <c r="A18" s="36">
        <v>45028</v>
      </c>
      <c r="B18" s="8">
        <v>2712</v>
      </c>
      <c r="C18" s="28" t="s">
        <v>59</v>
      </c>
      <c r="D18" s="8" t="s">
        <v>17</v>
      </c>
      <c r="E18" s="28" t="s">
        <v>55</v>
      </c>
      <c r="F18" s="28" t="s">
        <v>42</v>
      </c>
      <c r="G18" s="45">
        <v>237104</v>
      </c>
      <c r="H18" s="37">
        <v>1476</v>
      </c>
      <c r="I18" s="1"/>
      <c r="L18" s="23"/>
    </row>
    <row r="19" spans="1:13" ht="18" customHeight="1" x14ac:dyDescent="0.25">
      <c r="A19" s="36">
        <v>45028</v>
      </c>
      <c r="B19" s="8">
        <v>2713</v>
      </c>
      <c r="C19" s="28" t="s">
        <v>99</v>
      </c>
      <c r="D19" s="8" t="s">
        <v>17</v>
      </c>
      <c r="E19" s="28" t="s">
        <v>100</v>
      </c>
      <c r="F19" s="28" t="s">
        <v>101</v>
      </c>
      <c r="G19" s="45">
        <v>237203</v>
      </c>
      <c r="H19" s="37">
        <v>42694.98</v>
      </c>
      <c r="I19" s="1"/>
      <c r="L19" s="23"/>
    </row>
    <row r="20" spans="1:13" ht="18" customHeight="1" x14ac:dyDescent="0.25">
      <c r="A20" s="26">
        <v>45029</v>
      </c>
      <c r="B20" s="22">
        <v>2414</v>
      </c>
      <c r="C20" s="27" t="s">
        <v>65</v>
      </c>
      <c r="D20" s="22" t="s">
        <v>17</v>
      </c>
      <c r="E20" s="27" t="s">
        <v>55</v>
      </c>
      <c r="F20" s="27" t="s">
        <v>42</v>
      </c>
      <c r="G20" s="47">
        <v>237104</v>
      </c>
      <c r="H20" s="37">
        <v>1476</v>
      </c>
      <c r="I20" s="1"/>
      <c r="L20" s="23"/>
    </row>
    <row r="21" spans="1:13" ht="18" customHeight="1" x14ac:dyDescent="0.25">
      <c r="A21" s="26">
        <v>45029</v>
      </c>
      <c r="B21" s="22" t="s">
        <v>88</v>
      </c>
      <c r="C21" s="27" t="s">
        <v>98</v>
      </c>
      <c r="D21" s="22" t="s">
        <v>17</v>
      </c>
      <c r="E21" s="27" t="s">
        <v>89</v>
      </c>
      <c r="F21" s="27" t="s">
        <v>90</v>
      </c>
      <c r="G21" s="47"/>
      <c r="H21" s="37">
        <v>193301.7</v>
      </c>
      <c r="I21" s="1"/>
      <c r="L21" s="23"/>
    </row>
    <row r="22" spans="1:13" ht="18" customHeight="1" x14ac:dyDescent="0.25">
      <c r="A22" s="26">
        <v>45029</v>
      </c>
      <c r="B22" s="22">
        <v>2415</v>
      </c>
      <c r="C22" s="27" t="s">
        <v>102</v>
      </c>
      <c r="D22" s="22" t="s">
        <v>17</v>
      </c>
      <c r="E22" s="27" t="s">
        <v>100</v>
      </c>
      <c r="F22" s="27" t="s">
        <v>101</v>
      </c>
      <c r="G22" s="47">
        <v>237203</v>
      </c>
      <c r="H22" s="37">
        <v>68570.98</v>
      </c>
      <c r="I22" s="1"/>
      <c r="L22" s="23"/>
    </row>
    <row r="23" spans="1:13" ht="18" customHeight="1" x14ac:dyDescent="0.25">
      <c r="A23" s="30">
        <v>45030</v>
      </c>
      <c r="B23" s="22" t="s">
        <v>86</v>
      </c>
      <c r="C23" s="34" t="s">
        <v>93</v>
      </c>
      <c r="D23" s="35" t="s">
        <v>17</v>
      </c>
      <c r="E23" s="34" t="s">
        <v>85</v>
      </c>
      <c r="F23" s="34" t="s">
        <v>84</v>
      </c>
      <c r="G23" s="46">
        <v>263101</v>
      </c>
      <c r="H23" s="44">
        <v>65747.240000000005</v>
      </c>
      <c r="I23" s="1"/>
      <c r="L23" s="23"/>
    </row>
    <row r="24" spans="1:13" ht="18" customHeight="1" x14ac:dyDescent="0.25">
      <c r="A24" s="36">
        <v>45030</v>
      </c>
      <c r="B24" s="8">
        <v>2716</v>
      </c>
      <c r="C24" s="28" t="s">
        <v>57</v>
      </c>
      <c r="D24" s="8" t="s">
        <v>16</v>
      </c>
      <c r="E24" s="28" t="s">
        <v>39</v>
      </c>
      <c r="F24" s="28" t="s">
        <v>58</v>
      </c>
      <c r="G24" s="45">
        <v>237299</v>
      </c>
      <c r="H24" s="37">
        <v>137667.64000000001</v>
      </c>
      <c r="I24" s="1"/>
      <c r="L24" s="23"/>
    </row>
    <row r="25" spans="1:13" ht="18" customHeight="1" x14ac:dyDescent="0.25">
      <c r="A25" s="36">
        <v>45030</v>
      </c>
      <c r="B25" s="8">
        <v>2717</v>
      </c>
      <c r="C25" s="28" t="s">
        <v>56</v>
      </c>
      <c r="D25" s="8" t="s">
        <v>17</v>
      </c>
      <c r="E25" s="28" t="s">
        <v>55</v>
      </c>
      <c r="F25" s="28" t="s">
        <v>42</v>
      </c>
      <c r="G25" s="45">
        <v>237104</v>
      </c>
      <c r="H25" s="37">
        <v>1476</v>
      </c>
      <c r="I25" s="1"/>
      <c r="L25" s="23"/>
    </row>
    <row r="26" spans="1:13" ht="18" customHeight="1" x14ac:dyDescent="0.25">
      <c r="A26" s="30">
        <v>45030</v>
      </c>
      <c r="B26" s="22">
        <v>2718</v>
      </c>
      <c r="C26" s="34" t="s">
        <v>72</v>
      </c>
      <c r="D26" s="35" t="s">
        <v>17</v>
      </c>
      <c r="E26" s="34" t="s">
        <v>73</v>
      </c>
      <c r="F26" s="34" t="s">
        <v>74</v>
      </c>
      <c r="G26" s="46">
        <v>237299</v>
      </c>
      <c r="H26" s="44">
        <v>46155</v>
      </c>
      <c r="I26" s="1"/>
      <c r="L26" s="23"/>
    </row>
    <row r="27" spans="1:13" ht="18" customHeight="1" x14ac:dyDescent="0.25">
      <c r="A27" s="26">
        <v>45033</v>
      </c>
      <c r="B27" s="22">
        <v>2719</v>
      </c>
      <c r="C27" s="27" t="s">
        <v>63</v>
      </c>
      <c r="D27" s="22" t="s">
        <v>16</v>
      </c>
      <c r="E27" s="27" t="s">
        <v>64</v>
      </c>
      <c r="F27" s="27" t="s">
        <v>41</v>
      </c>
      <c r="G27" s="47">
        <v>234101</v>
      </c>
      <c r="H27" s="37">
        <v>172170</v>
      </c>
      <c r="I27" s="1"/>
      <c r="J27" s="23"/>
      <c r="L27" s="23"/>
      <c r="M27" s="23"/>
    </row>
    <row r="28" spans="1:13" ht="18" customHeight="1" x14ac:dyDescent="0.25">
      <c r="A28" s="29">
        <v>45033</v>
      </c>
      <c r="B28" s="8">
        <v>2720</v>
      </c>
      <c r="C28" s="9" t="s">
        <v>62</v>
      </c>
      <c r="D28" s="10" t="s">
        <v>17</v>
      </c>
      <c r="E28" s="9" t="s">
        <v>55</v>
      </c>
      <c r="F28" s="9" t="s">
        <v>42</v>
      </c>
      <c r="G28" s="48">
        <v>237104</v>
      </c>
      <c r="H28" s="44">
        <v>885.6</v>
      </c>
      <c r="I28" s="1"/>
      <c r="J28" s="23"/>
      <c r="L28" s="23"/>
      <c r="M28" s="23"/>
    </row>
    <row r="29" spans="1:13" ht="18" customHeight="1" x14ac:dyDescent="0.25">
      <c r="A29" s="41">
        <v>45033</v>
      </c>
      <c r="B29" s="40">
        <v>2721</v>
      </c>
      <c r="C29" s="42" t="s">
        <v>103</v>
      </c>
      <c r="D29" s="50" t="s">
        <v>16</v>
      </c>
      <c r="E29" s="42" t="s">
        <v>104</v>
      </c>
      <c r="F29" s="42" t="s">
        <v>105</v>
      </c>
      <c r="G29" s="49">
        <v>221801</v>
      </c>
      <c r="H29" s="37">
        <v>50000</v>
      </c>
      <c r="I29" s="1"/>
      <c r="J29" s="23"/>
      <c r="L29" s="23"/>
      <c r="M29" s="23"/>
    </row>
    <row r="30" spans="1:13" ht="18" customHeight="1" x14ac:dyDescent="0.25">
      <c r="A30" s="29">
        <v>45035</v>
      </c>
      <c r="B30" s="8" t="s">
        <v>82</v>
      </c>
      <c r="C30" s="28" t="s">
        <v>97</v>
      </c>
      <c r="D30" s="8" t="s">
        <v>17</v>
      </c>
      <c r="E30" s="28" t="s">
        <v>81</v>
      </c>
      <c r="F30" s="28" t="s">
        <v>83</v>
      </c>
      <c r="G30" s="45">
        <v>263101</v>
      </c>
      <c r="H30" s="33">
        <v>92040</v>
      </c>
      <c r="I30" s="1"/>
      <c r="J30" s="23"/>
      <c r="L30" s="23"/>
      <c r="M30" s="23"/>
    </row>
    <row r="31" spans="1:13" ht="18" customHeight="1" x14ac:dyDescent="0.25">
      <c r="A31" s="29">
        <v>45035</v>
      </c>
      <c r="B31" s="8">
        <v>2722</v>
      </c>
      <c r="C31" s="28" t="s">
        <v>113</v>
      </c>
      <c r="D31" s="8" t="s">
        <v>17</v>
      </c>
      <c r="E31" s="28" t="s">
        <v>100</v>
      </c>
      <c r="F31" s="28" t="s">
        <v>101</v>
      </c>
      <c r="G31" s="45">
        <v>237203</v>
      </c>
      <c r="H31" s="33">
        <v>64456.72</v>
      </c>
      <c r="I31" s="1"/>
      <c r="J31" s="23"/>
      <c r="L31" s="23"/>
      <c r="M31" s="23"/>
    </row>
    <row r="32" spans="1:13" ht="18" customHeight="1" x14ac:dyDescent="0.25">
      <c r="A32" s="36">
        <v>45035</v>
      </c>
      <c r="B32" s="8">
        <v>2723</v>
      </c>
      <c r="C32" s="43" t="s">
        <v>106</v>
      </c>
      <c r="D32" s="8" t="s">
        <v>17</v>
      </c>
      <c r="E32" s="43" t="s">
        <v>107</v>
      </c>
      <c r="F32" s="43" t="s">
        <v>108</v>
      </c>
      <c r="G32" s="45">
        <v>231101</v>
      </c>
      <c r="H32" s="37">
        <v>112465</v>
      </c>
      <c r="I32" s="1"/>
      <c r="J32" s="23"/>
      <c r="L32" s="23"/>
      <c r="M32" s="23"/>
    </row>
    <row r="33" spans="1:13" ht="18" customHeight="1" x14ac:dyDescent="0.25">
      <c r="A33" s="36">
        <v>45035</v>
      </c>
      <c r="B33" s="8">
        <v>2724</v>
      </c>
      <c r="C33" s="43" t="s">
        <v>109</v>
      </c>
      <c r="D33" s="8" t="s">
        <v>16</v>
      </c>
      <c r="E33" s="43" t="s">
        <v>110</v>
      </c>
      <c r="F33" s="43" t="s">
        <v>111</v>
      </c>
      <c r="G33" s="45">
        <v>221301</v>
      </c>
      <c r="H33" s="37">
        <v>65017.38</v>
      </c>
      <c r="I33" s="1"/>
      <c r="J33" s="23"/>
      <c r="L33" s="23"/>
      <c r="M33" s="23"/>
    </row>
    <row r="34" spans="1:13" ht="18" customHeight="1" x14ac:dyDescent="0.25">
      <c r="A34" s="36">
        <v>45035</v>
      </c>
      <c r="B34" s="8">
        <v>2725</v>
      </c>
      <c r="C34" s="43" t="s">
        <v>95</v>
      </c>
      <c r="D34" s="8" t="s">
        <v>17</v>
      </c>
      <c r="E34" s="43" t="s">
        <v>96</v>
      </c>
      <c r="F34" s="43" t="s">
        <v>112</v>
      </c>
      <c r="G34" s="45">
        <v>227204</v>
      </c>
      <c r="H34" s="37">
        <v>20060</v>
      </c>
      <c r="I34" s="1"/>
      <c r="J34" s="23"/>
      <c r="L34" s="23"/>
      <c r="M34" s="23"/>
    </row>
    <row r="35" spans="1:13" ht="18" customHeight="1" x14ac:dyDescent="0.25">
      <c r="A35" s="30">
        <v>45037</v>
      </c>
      <c r="B35" s="22" t="s">
        <v>80</v>
      </c>
      <c r="C35" s="34"/>
      <c r="D35" s="35" t="s">
        <v>17</v>
      </c>
      <c r="E35" s="34" t="s">
        <v>79</v>
      </c>
      <c r="F35" s="34" t="s">
        <v>78</v>
      </c>
      <c r="G35" s="46">
        <v>1</v>
      </c>
      <c r="H35" s="44">
        <v>195000</v>
      </c>
      <c r="I35" s="1"/>
      <c r="J35" s="23"/>
      <c r="L35" s="23"/>
      <c r="M35" s="23"/>
    </row>
    <row r="36" spans="1:13" ht="18" customHeight="1" x14ac:dyDescent="0.25">
      <c r="A36" s="36">
        <v>45037</v>
      </c>
      <c r="B36" s="8">
        <v>2726</v>
      </c>
      <c r="C36" s="43" t="s">
        <v>114</v>
      </c>
      <c r="D36" s="8" t="s">
        <v>17</v>
      </c>
      <c r="E36" s="43" t="s">
        <v>100</v>
      </c>
      <c r="F36" s="43" t="s">
        <v>101</v>
      </c>
      <c r="G36" s="45">
        <v>237203</v>
      </c>
      <c r="H36" s="37">
        <v>53485.37</v>
      </c>
      <c r="I36" s="1"/>
      <c r="J36" s="23"/>
      <c r="L36" s="23"/>
      <c r="M36" s="23"/>
    </row>
    <row r="37" spans="1:13" ht="18" customHeight="1" x14ac:dyDescent="0.25">
      <c r="A37" s="30">
        <v>45040</v>
      </c>
      <c r="B37" s="22" t="s">
        <v>77</v>
      </c>
      <c r="C37" s="34" t="s">
        <v>94</v>
      </c>
      <c r="D37" s="35" t="s">
        <v>17</v>
      </c>
      <c r="E37" s="34" t="s">
        <v>76</v>
      </c>
      <c r="F37" s="34" t="s">
        <v>75</v>
      </c>
      <c r="G37" s="46">
        <v>263101</v>
      </c>
      <c r="H37" s="44">
        <v>116183.98</v>
      </c>
      <c r="I37" s="1"/>
      <c r="J37" s="23"/>
      <c r="L37" s="23"/>
      <c r="M37" s="23"/>
    </row>
    <row r="38" spans="1:13" ht="18" customHeight="1" x14ac:dyDescent="0.25">
      <c r="A38" s="26">
        <v>45041</v>
      </c>
      <c r="B38" s="22">
        <v>2727</v>
      </c>
      <c r="C38" s="27">
        <v>12108</v>
      </c>
      <c r="D38" s="22" t="s">
        <v>16</v>
      </c>
      <c r="E38" s="27" t="s">
        <v>87</v>
      </c>
      <c r="F38" s="27" t="s">
        <v>115</v>
      </c>
      <c r="G38" s="47">
        <v>239301</v>
      </c>
      <c r="H38" s="37">
        <v>72275.199999999997</v>
      </c>
      <c r="I38" s="1"/>
      <c r="J38" s="23"/>
      <c r="L38" s="23"/>
      <c r="M38" s="23"/>
    </row>
    <row r="39" spans="1:13" ht="18" customHeight="1" x14ac:dyDescent="0.25">
      <c r="A39" s="26">
        <v>45041</v>
      </c>
      <c r="B39" s="22">
        <v>2728</v>
      </c>
      <c r="C39" s="27" t="s">
        <v>116</v>
      </c>
      <c r="D39" s="22" t="s">
        <v>17</v>
      </c>
      <c r="E39" s="27" t="s">
        <v>100</v>
      </c>
      <c r="F39" s="27" t="s">
        <v>101</v>
      </c>
      <c r="G39" s="47">
        <v>237203</v>
      </c>
      <c r="H39" s="37">
        <v>37028.33</v>
      </c>
      <c r="I39" s="1"/>
      <c r="J39" s="23"/>
      <c r="L39" s="23"/>
      <c r="M39" s="23"/>
    </row>
    <row r="40" spans="1:13" ht="18" customHeight="1" x14ac:dyDescent="0.25">
      <c r="A40" s="26">
        <v>45041</v>
      </c>
      <c r="B40" s="22">
        <v>2729</v>
      </c>
      <c r="C40" s="27" t="s">
        <v>120</v>
      </c>
      <c r="D40" s="22" t="s">
        <v>17</v>
      </c>
      <c r="E40" s="27" t="s">
        <v>119</v>
      </c>
      <c r="F40" s="27" t="s">
        <v>44</v>
      </c>
      <c r="G40" s="47">
        <v>236301</v>
      </c>
      <c r="H40" s="37">
        <v>1100</v>
      </c>
      <c r="I40" s="1"/>
      <c r="J40" s="23"/>
      <c r="L40" s="23"/>
      <c r="M40" s="23"/>
    </row>
    <row r="41" spans="1:13" ht="18" customHeight="1" x14ac:dyDescent="0.25">
      <c r="A41" s="26">
        <v>45044</v>
      </c>
      <c r="B41" s="22">
        <v>2730</v>
      </c>
      <c r="C41" s="27" t="s">
        <v>117</v>
      </c>
      <c r="D41" s="22" t="s">
        <v>17</v>
      </c>
      <c r="E41" s="27" t="s">
        <v>100</v>
      </c>
      <c r="F41" s="27" t="s">
        <v>118</v>
      </c>
      <c r="G41" s="47">
        <v>237203</v>
      </c>
      <c r="H41" s="37">
        <v>19199.88</v>
      </c>
      <c r="I41" s="1"/>
      <c r="J41" s="23"/>
      <c r="L41" s="23"/>
      <c r="M41" s="23"/>
    </row>
    <row r="42" spans="1:13" ht="18" customHeight="1" x14ac:dyDescent="0.25">
      <c r="A42" s="26">
        <v>45044</v>
      </c>
      <c r="B42" s="22">
        <v>2731</v>
      </c>
      <c r="C42" s="27">
        <v>4335</v>
      </c>
      <c r="D42" s="22" t="s">
        <v>17</v>
      </c>
      <c r="E42" s="27" t="s">
        <v>123</v>
      </c>
      <c r="F42" s="27" t="s">
        <v>124</v>
      </c>
      <c r="G42" s="47"/>
      <c r="H42" s="37">
        <v>82600</v>
      </c>
      <c r="I42" s="1"/>
      <c r="J42" s="23"/>
      <c r="L42" s="23"/>
      <c r="M42" s="23"/>
    </row>
    <row r="43" spans="1:13" x14ac:dyDescent="0.25">
      <c r="A43" s="36"/>
      <c r="B43" s="8"/>
      <c r="C43" s="28"/>
      <c r="D43" s="8"/>
      <c r="E43" s="28"/>
      <c r="F43" s="28"/>
      <c r="G43" s="39" t="s">
        <v>38</v>
      </c>
      <c r="H43" s="38">
        <f>SUM(H9:H42)</f>
        <v>2511604.1700000004</v>
      </c>
    </row>
    <row r="44" spans="1:13" ht="2.25" customHeight="1" x14ac:dyDescent="0.25"/>
    <row r="45" spans="1:13" ht="18.75" customHeight="1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13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13" ht="15.75" x14ac:dyDescent="0.25">
      <c r="A47" s="14" t="s">
        <v>18</v>
      </c>
      <c r="B47" s="14"/>
      <c r="C47" s="14"/>
      <c r="D47" s="17"/>
      <c r="F47" s="18" t="s">
        <v>19</v>
      </c>
    </row>
    <row r="48" spans="1:13" x14ac:dyDescent="0.25">
      <c r="A48" s="15" t="s">
        <v>20</v>
      </c>
      <c r="B48" s="15" t="s">
        <v>21</v>
      </c>
      <c r="C48" s="15" t="s">
        <v>22</v>
      </c>
      <c r="D48" s="17"/>
      <c r="E48" s="31"/>
      <c r="F48" s="15" t="s">
        <v>23</v>
      </c>
      <c r="G48" s="15" t="s">
        <v>21</v>
      </c>
      <c r="H48" s="15" t="s">
        <v>22</v>
      </c>
    </row>
    <row r="49" spans="1:8" x14ac:dyDescent="0.25">
      <c r="A49" s="7" t="s">
        <v>16</v>
      </c>
      <c r="B49" s="7">
        <v>9</v>
      </c>
      <c r="C49" s="20">
        <v>1189300.44</v>
      </c>
      <c r="D49" s="17"/>
      <c r="F49" s="7" t="s">
        <v>24</v>
      </c>
      <c r="G49" s="7">
        <v>32</v>
      </c>
      <c r="H49" s="20">
        <v>1993732.85</v>
      </c>
    </row>
    <row r="50" spans="1:8" x14ac:dyDescent="0.25">
      <c r="A50" s="7" t="s">
        <v>17</v>
      </c>
      <c r="B50" s="7">
        <v>25</v>
      </c>
      <c r="C50" s="20">
        <v>1322303.73</v>
      </c>
      <c r="D50" s="17"/>
      <c r="E50" t="s">
        <v>10</v>
      </c>
      <c r="F50" s="7" t="s">
        <v>25</v>
      </c>
      <c r="G50" s="7">
        <v>2</v>
      </c>
      <c r="H50" s="20">
        <v>517871.32</v>
      </c>
    </row>
    <row r="51" spans="1:8" x14ac:dyDescent="0.25">
      <c r="A51" s="15" t="s">
        <v>26</v>
      </c>
      <c r="B51" s="16"/>
      <c r="C51" s="32">
        <f>SUM(C49:C50)</f>
        <v>2511604.17</v>
      </c>
      <c r="D51" s="17"/>
      <c r="F51" s="19" t="s">
        <v>27</v>
      </c>
      <c r="G51" s="7">
        <v>34</v>
      </c>
      <c r="H51" s="21">
        <f>SUM(H49:H50)</f>
        <v>2511604.17</v>
      </c>
    </row>
    <row r="52" spans="1:8" x14ac:dyDescent="0.25">
      <c r="D52" s="17"/>
      <c r="H52" s="23"/>
    </row>
    <row r="53" spans="1:8" x14ac:dyDescent="0.25">
      <c r="A53" t="s">
        <v>28</v>
      </c>
      <c r="D53" s="17"/>
      <c r="E53" s="24"/>
      <c r="H53" t="s">
        <v>36</v>
      </c>
    </row>
    <row r="54" spans="1:8" x14ac:dyDescent="0.25">
      <c r="D54" s="17"/>
    </row>
    <row r="55" spans="1:8" x14ac:dyDescent="0.25">
      <c r="A55" s="18" t="s">
        <v>31</v>
      </c>
      <c r="D55" s="17"/>
      <c r="F55" s="18" t="s">
        <v>32</v>
      </c>
    </row>
    <row r="56" spans="1:8" x14ac:dyDescent="0.25">
      <c r="A56" t="s">
        <v>33</v>
      </c>
      <c r="D56" s="25"/>
      <c r="F56" t="s">
        <v>29</v>
      </c>
    </row>
    <row r="57" spans="1:8" x14ac:dyDescent="0.25">
      <c r="D57" s="25"/>
    </row>
    <row r="58" spans="1:8" x14ac:dyDescent="0.25">
      <c r="A58" s="18" t="s">
        <v>34</v>
      </c>
      <c r="B58" s="18"/>
      <c r="D58" s="25"/>
    </row>
    <row r="59" spans="1:8" x14ac:dyDescent="0.25">
      <c r="A59" t="s">
        <v>35</v>
      </c>
      <c r="D59" s="25"/>
    </row>
    <row r="60" spans="1:8" x14ac:dyDescent="0.25">
      <c r="D60" s="25"/>
    </row>
    <row r="61" spans="1:8" x14ac:dyDescent="0.25">
      <c r="D61" s="23"/>
    </row>
    <row r="62" spans="1:8" x14ac:dyDescent="0.25">
      <c r="B62" t="s">
        <v>37</v>
      </c>
      <c r="D62" s="23"/>
    </row>
    <row r="63" spans="1:8" x14ac:dyDescent="0.25">
      <c r="D63" s="23"/>
      <c r="G63">
        <v>2</v>
      </c>
    </row>
    <row r="64" spans="1:8" x14ac:dyDescent="0.25">
      <c r="D64" s="23"/>
      <c r="G64" t="s">
        <v>30</v>
      </c>
    </row>
    <row r="65" spans="4:7" x14ac:dyDescent="0.25">
      <c r="D65" s="23"/>
      <c r="G65" s="23"/>
    </row>
    <row r="66" spans="4:7" x14ac:dyDescent="0.25">
      <c r="G66" s="23"/>
    </row>
    <row r="67" spans="4:7" x14ac:dyDescent="0.25">
      <c r="G67" s="23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2023-04-26T15:27:39Z</cp:lastPrinted>
  <dcterms:created xsi:type="dcterms:W3CDTF">2020-03-04T17:09:42Z</dcterms:created>
  <dcterms:modified xsi:type="dcterms:W3CDTF">2023-05-11T12:01:47Z</dcterms:modified>
</cp:coreProperties>
</file>