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15600" windowHeight="10050" activeTab="1"/>
  </bookViews>
  <sheets>
    <sheet name="Gráfico1" sheetId="4" r:id="rId1"/>
    <sheet name="Hoja1" sheetId="1" r:id="rId2"/>
    <sheet name="Hoja2" sheetId="2" r:id="rId3"/>
    <sheet name="Hoja3" sheetId="3" r:id="rId4"/>
  </sheets>
  <calcPr calcId="144525"/>
</workbook>
</file>

<file path=xl/calcChain.xml><?xml version="1.0" encoding="utf-8"?>
<calcChain xmlns="http://schemas.openxmlformats.org/spreadsheetml/2006/main">
  <c r="H95" i="1" l="1"/>
  <c r="H88" i="1"/>
  <c r="C95" i="1"/>
  <c r="H89" i="1" l="1"/>
  <c r="H96" i="1"/>
</calcChain>
</file>

<file path=xl/comments1.xml><?xml version="1.0" encoding="utf-8"?>
<comments xmlns="http://schemas.openxmlformats.org/spreadsheetml/2006/main">
  <authors>
    <author>daisy01</author>
  </authors>
  <commentList>
    <comment ref="B9" authorId="0">
      <text>
        <r>
          <rPr>
            <b/>
            <sz val="9"/>
            <color indexed="81"/>
            <rFont val="Tahoma"/>
            <charset val="1"/>
          </rPr>
          <t>daisy01: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<sst xmlns="http://schemas.openxmlformats.org/spreadsheetml/2006/main" count="360" uniqueCount="172">
  <si>
    <t>FECHA</t>
  </si>
  <si>
    <t>No. ORDEN DE COMPRA Y/O SERVICIO</t>
  </si>
  <si>
    <t>VALOR</t>
  </si>
  <si>
    <t>ESTABLECIMIENTO</t>
  </si>
  <si>
    <t>Región</t>
  </si>
  <si>
    <t>Listado de Ordenes de Compras Efectuadas</t>
  </si>
  <si>
    <t>SERVICIO NACIONAL DE SALUD</t>
  </si>
  <si>
    <t>I</t>
  </si>
  <si>
    <t>HOSPITAL NUESTRA SEÑORA DE REGLA</t>
  </si>
  <si>
    <t xml:space="preserve">             </t>
  </si>
  <si>
    <t xml:space="preserve"> </t>
  </si>
  <si>
    <t>N0 FACTURA Fiscal NCF</t>
  </si>
  <si>
    <t>Fuente. Financ. (FR-VS)</t>
  </si>
  <si>
    <t>Beneficiario</t>
  </si>
  <si>
    <t>Rubro</t>
  </si>
  <si>
    <t>N0 Cta. Objetal del Gasto</t>
  </si>
  <si>
    <t>FR</t>
  </si>
  <si>
    <t>VS</t>
  </si>
  <si>
    <t>RESUMEN DE COMPRAS o SERVICIOS POR CUENTAS:</t>
  </si>
  <si>
    <t>RESUMEN DE PROCESO SEGÚN MODALIDAD:</t>
  </si>
  <si>
    <t xml:space="preserve">CUENTAS No. </t>
  </si>
  <si>
    <t>CANTIDAD</t>
  </si>
  <si>
    <t>MONTO</t>
  </si>
  <si>
    <t>TIPO</t>
  </si>
  <si>
    <t>Compra Directa</t>
  </si>
  <si>
    <t>Compra Menor</t>
  </si>
  <si>
    <t>TOTAL RESUMEN</t>
  </si>
  <si>
    <t xml:space="preserve">TOTAL COMPRAS       </t>
  </si>
  <si>
    <t>CERTIFICO CORRECTO:</t>
  </si>
  <si>
    <t>ENC. DE COMPRAS:__________________________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</si>
  <si>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</si>
  <si>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</t>
  </si>
  <si>
    <t>Dr. Jose Altg. Lara Brea</t>
  </si>
  <si>
    <t>Licda. Daysi Castillo</t>
  </si>
  <si>
    <t>DIRECTOR:___________________________</t>
  </si>
  <si>
    <t>Lcda. Santa Lugo</t>
  </si>
  <si>
    <t>CONTADORA:______________________________</t>
  </si>
  <si>
    <t>COMP MATERIALES FERRETERO</t>
  </si>
  <si>
    <t>BIO-NOVA S.R.L</t>
  </si>
  <si>
    <t>COMP MEDICAMENTOS</t>
  </si>
  <si>
    <t>BIONUCLEAR</t>
  </si>
  <si>
    <t>SANCHEZ COMERCIAL</t>
  </si>
  <si>
    <t>AIR LIQUIDE DOMINICANA</t>
  </si>
  <si>
    <t>IMPORTADORA MEDICA</t>
  </si>
  <si>
    <t>PANADERIA GUAZUPAN</t>
  </si>
  <si>
    <t>01 AL Junio  AL 30 del año 2022</t>
  </si>
  <si>
    <t>SUPER EST DE 1RA DEL SUR</t>
  </si>
  <si>
    <t>VAL-KAMED</t>
  </si>
  <si>
    <t>GLOBAL MULTI-PHARMA</t>
  </si>
  <si>
    <t>LEROMED-PHARMA</t>
  </si>
  <si>
    <t>FERRETERIA LOS COMPADRES</t>
  </si>
  <si>
    <t xml:space="preserve">FARMACIA LOS MELONES </t>
  </si>
  <si>
    <t>SERV ELECTRONICO LARA</t>
  </si>
  <si>
    <t xml:space="preserve">SUPLIMED </t>
  </si>
  <si>
    <t>INDUSTRIA RODRIGUEZ</t>
  </si>
  <si>
    <t>FERRETERIA MADETECO</t>
  </si>
  <si>
    <t>AGUA GUAZUMA</t>
  </si>
  <si>
    <t>REFRIGERACION GABY</t>
  </si>
  <si>
    <t>SUPLIDORA DOMINICANA SUR</t>
  </si>
  <si>
    <t>AYUNTAMIENTO</t>
  </si>
  <si>
    <t>GAS ANTILLANO</t>
  </si>
  <si>
    <t>B1500001765</t>
  </si>
  <si>
    <t>B1500000341</t>
  </si>
  <si>
    <t>COMP UTILES MEN MEDICOS QUIRURGICOS</t>
  </si>
  <si>
    <t>B1500002890</t>
  </si>
  <si>
    <t>COMP GAS AGRANEL</t>
  </si>
  <si>
    <t>B1500002891</t>
  </si>
  <si>
    <t>B1500001295</t>
  </si>
  <si>
    <t>B1500001850</t>
  </si>
  <si>
    <t>COMP COMBUSTIBLE</t>
  </si>
  <si>
    <t>B1500001753</t>
  </si>
  <si>
    <t>B15000261117</t>
  </si>
  <si>
    <t>REP MAQUINA HEMOGRAMA SYSMEX</t>
  </si>
  <si>
    <t>B1500000017</t>
  </si>
  <si>
    <t>COMP ALIMENTOS (POLLO)</t>
  </si>
  <si>
    <t>B1500000018</t>
  </si>
  <si>
    <t>B1500000104</t>
  </si>
  <si>
    <t>REP BOMBA PED. AREA EMERG</t>
  </si>
  <si>
    <t>B1500002054</t>
  </si>
  <si>
    <t>COMP MEDICAMENTOS Y UTILES MEN MEDICO QUR</t>
  </si>
  <si>
    <t>B1500002057</t>
  </si>
  <si>
    <t>B1500001409</t>
  </si>
  <si>
    <t>DINAMED, SRL</t>
  </si>
  <si>
    <t>B1500170589</t>
  </si>
  <si>
    <t>CLARO</t>
  </si>
  <si>
    <t>SERV TELEFONICOS</t>
  </si>
  <si>
    <t>B1500000671</t>
  </si>
  <si>
    <t>COMP ALIMENTOS (PAN)</t>
  </si>
  <si>
    <t>B1500002546</t>
  </si>
  <si>
    <t>B1500009227</t>
  </si>
  <si>
    <t>COMP REACTIVO MAQ PRUEB ESP Y HEMATOLOGIA</t>
  </si>
  <si>
    <t>B1500003474</t>
  </si>
  <si>
    <t>B1500001227</t>
  </si>
  <si>
    <t>COMP ALIMENTOS (AGUA EMBOTELLADA)</t>
  </si>
  <si>
    <t>B1500001212</t>
  </si>
  <si>
    <t>CRUZ AYALA S.R.L</t>
  </si>
  <si>
    <t>COMP REACTIVO MAQUINA QUIMICA</t>
  </si>
  <si>
    <t>B1500001165</t>
  </si>
  <si>
    <t>B1500001357</t>
  </si>
  <si>
    <t>B15000002873</t>
  </si>
  <si>
    <t>B1500002878</t>
  </si>
  <si>
    <t>B1500002874</t>
  </si>
  <si>
    <t>B1500002876</t>
  </si>
  <si>
    <t>B1500002883</t>
  </si>
  <si>
    <t>B1500002887</t>
  </si>
  <si>
    <t>B1500002880</t>
  </si>
  <si>
    <t>B1500002881</t>
  </si>
  <si>
    <t>B1500002882</t>
  </si>
  <si>
    <t>B1500002877</t>
  </si>
  <si>
    <t>COMP OXIGENO MEDICO</t>
  </si>
  <si>
    <t>B1500001768</t>
  </si>
  <si>
    <t>B1500003031</t>
  </si>
  <si>
    <t>SERV. RESIDUOS SOLIDOS</t>
  </si>
  <si>
    <t>COMP MATERIALES REFRIGERACION</t>
  </si>
  <si>
    <t>B1500000810</t>
  </si>
  <si>
    <t>B1500001760</t>
  </si>
  <si>
    <t>B1500001767</t>
  </si>
  <si>
    <t>B1500001345</t>
  </si>
  <si>
    <t>RONAJUS FARMACEUTICA SRL</t>
  </si>
  <si>
    <t>B1500000691</t>
  </si>
  <si>
    <t>COMP UTILES DE OFICINA</t>
  </si>
  <si>
    <t>FRADENT S.R.L</t>
  </si>
  <si>
    <t xml:space="preserve">FERRETERIA LOS COMPADRES </t>
  </si>
  <si>
    <t>EMPRESAS CABOD</t>
  </si>
  <si>
    <t>B1500018290</t>
  </si>
  <si>
    <t>B1500018286</t>
  </si>
  <si>
    <t>B1500018307</t>
  </si>
  <si>
    <t>COMP MATERIALES LIMPIEZA</t>
  </si>
  <si>
    <t>COMP MATERIALES ODONTOLOGICOS</t>
  </si>
  <si>
    <t xml:space="preserve"> COMP MEDICAMENTOS </t>
  </si>
  <si>
    <t>B1500018014</t>
  </si>
  <si>
    <t>B1500018068</t>
  </si>
  <si>
    <t>B1500018054</t>
  </si>
  <si>
    <t>B1500018073</t>
  </si>
  <si>
    <t>B1500018099</t>
  </si>
  <si>
    <t>B1500018108</t>
  </si>
  <si>
    <t>B1500018120</t>
  </si>
  <si>
    <t>B1500018158</t>
  </si>
  <si>
    <t>B1500018022</t>
  </si>
  <si>
    <t>B1500018154</t>
  </si>
  <si>
    <t>B1500001791</t>
  </si>
  <si>
    <t>B1500001789</t>
  </si>
  <si>
    <t>B1500001322</t>
  </si>
  <si>
    <t>23.71.01-2371.02</t>
  </si>
  <si>
    <t>234101-239301</t>
  </si>
  <si>
    <t>B1500013345</t>
  </si>
  <si>
    <t>B1500000814</t>
  </si>
  <si>
    <t>B1500001779</t>
  </si>
  <si>
    <t>B1500001782</t>
  </si>
  <si>
    <t>B1500001781</t>
  </si>
  <si>
    <t>B1500001784</t>
  </si>
  <si>
    <t>B1500001381</t>
  </si>
  <si>
    <t>B1500000637</t>
  </si>
  <si>
    <t>PRODUCTOS Y VEG. GUZMAN UREÑA</t>
  </si>
  <si>
    <t>COMP ALIMENTOS (VIVERES Y VEGETALES)</t>
  </si>
  <si>
    <t>B1500001783</t>
  </si>
  <si>
    <t>B1500017984</t>
  </si>
  <si>
    <t>B1500002585</t>
  </si>
  <si>
    <t>B1500000702</t>
  </si>
  <si>
    <t>JULIO C. FERREIRA SUERO</t>
  </si>
  <si>
    <t>REP ELECTROCAUTERIO</t>
  </si>
  <si>
    <t>COMP ALIMENTOS (CARNES POLLA</t>
  </si>
  <si>
    <t>YOLAINE LUNA</t>
  </si>
  <si>
    <t>LUISA M. SOTO PEREZ</t>
  </si>
  <si>
    <t>COMP ALIMENTOS (PICADERA)</t>
  </si>
  <si>
    <t>B1500018155</t>
  </si>
  <si>
    <t>B1500018195</t>
  </si>
  <si>
    <t>B1500018248</t>
  </si>
  <si>
    <t>B1500001796</t>
  </si>
  <si>
    <t>B1100000001</t>
  </si>
  <si>
    <t>B1100000002</t>
  </si>
  <si>
    <t>B1100000003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</si>
</sst>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RD$&quot;* #,##0.00_);_(&quot;RD$&quot;* \(#,##0.00\);_(&quot;RD$&quot;* &quot;-&quot;??_);_(@_)"/>
    <numFmt numFmtId="164" formatCode="00000"/>
    <numFmt numFmtId="165" formatCode="_-* #,##0.00\ &quot;€&quot;_-;\-* #,##0.00\ &quot;€&quot;_-;_-* &quot;-&quot;??\ &quot;€&quot;_-;_-@_-"/>
    <numFmt numFmtId="166" formatCode="_-[$RD$-1C0A]* #,##0.00_ ;_-[$RD$-1C0A]* \-#,##0.00\ ;_-[$RD$-1C0A]* &quot;-&quot;??_ ;_-@_ "/>
  </numFmts>
  <fonts count="10" x14ac:knownFonts="1"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4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65" fontId="2" fillId="0" borderId="0" applyFont="0" applyFill="0" applyBorder="0" applyAlignment="0" applyProtection="0"/>
  </cellStyleXfs>
  <cellXfs count="57">
    <xf numFmtId="0" fontId="0" fillId="0" borderId="0" xfId="0"/>
    <xf numFmtId="0" fontId="0" fillId="0" borderId="0" xfId="0" applyAlignment="1">
      <alignment horizontal="center" vertical="center" wrapText="1"/>
    </xf>
    <xf numFmtId="44" fontId="0" fillId="0" borderId="0" xfId="0" applyNumberFormat="1"/>
    <xf numFmtId="44" fontId="0" fillId="2" borderId="0" xfId="0" applyNumberFormat="1" applyFill="1"/>
    <xf numFmtId="0" fontId="5" fillId="0" borderId="0" xfId="0" applyFont="1"/>
    <xf numFmtId="0" fontId="7" fillId="0" borderId="1" xfId="0" applyFont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lef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/>
    <xf numFmtId="0" fontId="5" fillId="2" borderId="1" xfId="0" applyFont="1" applyFill="1" applyBorder="1" applyAlignment="1">
      <alignment horizontal="left"/>
    </xf>
    <xf numFmtId="44" fontId="5" fillId="2" borderId="1" xfId="0" applyNumberFormat="1" applyFont="1" applyFill="1" applyBorder="1"/>
    <xf numFmtId="14" fontId="5" fillId="2" borderId="5" xfId="0" applyNumberFormat="1" applyFont="1" applyFill="1" applyBorder="1" applyAlignment="1">
      <alignment horizontal="left"/>
    </xf>
    <xf numFmtId="44" fontId="5" fillId="2" borderId="1" xfId="0" applyNumberFormat="1" applyFont="1" applyFill="1" applyBorder="1" applyAlignment="1">
      <alignment horizontal="right"/>
    </xf>
    <xf numFmtId="14" fontId="5" fillId="0" borderId="0" xfId="0" applyNumberFormat="1" applyFont="1" applyAlignment="1">
      <alignment horizontal="left"/>
    </xf>
    <xf numFmtId="0" fontId="5" fillId="2" borderId="6" xfId="0" applyFont="1" applyFill="1" applyBorder="1" applyAlignment="1">
      <alignment horizontal="left"/>
    </xf>
    <xf numFmtId="0" fontId="5" fillId="2" borderId="6" xfId="0" applyFont="1" applyFill="1" applyBorder="1" applyAlignment="1">
      <alignment horizontal="center"/>
    </xf>
    <xf numFmtId="14" fontId="5" fillId="2" borderId="4" xfId="0" applyNumberFormat="1" applyFont="1" applyFill="1" applyBorder="1" applyAlignment="1">
      <alignment horizontal="left"/>
    </xf>
    <xf numFmtId="0" fontId="5" fillId="2" borderId="4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left"/>
    </xf>
    <xf numFmtId="44" fontId="5" fillId="2" borderId="4" xfId="0" applyNumberFormat="1" applyFont="1" applyFill="1" applyBorder="1"/>
    <xf numFmtId="164" fontId="5" fillId="2" borderId="1" xfId="0" applyNumberFormat="1" applyFont="1" applyFill="1" applyBorder="1" applyAlignment="1">
      <alignment horizontal="left"/>
    </xf>
    <xf numFmtId="164" fontId="5" fillId="2" borderId="1" xfId="0" applyNumberFormat="1" applyFont="1" applyFill="1" applyBorder="1" applyAlignment="1">
      <alignment horizontal="center"/>
    </xf>
    <xf numFmtId="166" fontId="5" fillId="2" borderId="1" xfId="1" applyNumberFormat="1" applyFont="1" applyFill="1" applyBorder="1" applyAlignment="1"/>
    <xf numFmtId="14" fontId="5" fillId="2" borderId="3" xfId="0" applyNumberFormat="1" applyFont="1" applyFill="1" applyBorder="1" applyAlignment="1">
      <alignment horizontal="left"/>
    </xf>
    <xf numFmtId="14" fontId="5" fillId="2" borderId="1" xfId="0" applyNumberFormat="1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44" fontId="5" fillId="2" borderId="1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14" fontId="5" fillId="2" borderId="3" xfId="0" applyNumberFormat="1" applyFont="1" applyFill="1" applyBorder="1" applyAlignment="1">
      <alignment horizontal="center"/>
    </xf>
    <xf numFmtId="164" fontId="8" fillId="2" borderId="1" xfId="0" applyNumberFormat="1" applyFont="1" applyFill="1" applyBorder="1" applyAlignment="1">
      <alignment horizontal="center"/>
    </xf>
    <xf numFmtId="166" fontId="7" fillId="2" borderId="1" xfId="0" applyNumberFormat="1" applyFont="1" applyFill="1" applyBorder="1"/>
    <xf numFmtId="14" fontId="5" fillId="2" borderId="0" xfId="0" applyNumberFormat="1" applyFont="1" applyFill="1" applyBorder="1" applyAlignment="1">
      <alignment horizontal="center"/>
    </xf>
    <xf numFmtId="164" fontId="5" fillId="2" borderId="0" xfId="0" applyNumberFormat="1" applyFont="1" applyFill="1" applyBorder="1" applyAlignment="1">
      <alignment horizontal="center"/>
    </xf>
    <xf numFmtId="0" fontId="5" fillId="2" borderId="0" xfId="0" applyFont="1" applyFill="1" applyBorder="1"/>
    <xf numFmtId="164" fontId="8" fillId="2" borderId="0" xfId="0" applyNumberFormat="1" applyFont="1" applyFill="1" applyBorder="1" applyAlignment="1">
      <alignment horizontal="center"/>
    </xf>
    <xf numFmtId="166" fontId="7" fillId="2" borderId="0" xfId="0" applyNumberFormat="1" applyFont="1" applyFill="1" applyBorder="1"/>
    <xf numFmtId="0" fontId="7" fillId="0" borderId="0" xfId="0" applyFont="1"/>
    <xf numFmtId="0" fontId="5" fillId="0" borderId="0" xfId="0" applyFont="1" applyAlignment="1">
      <alignment wrapText="1"/>
    </xf>
    <xf numFmtId="0" fontId="7" fillId="0" borderId="1" xfId="0" applyFont="1" applyBorder="1" applyAlignment="1">
      <alignment horizontal="center"/>
    </xf>
    <xf numFmtId="0" fontId="5" fillId="0" borderId="0" xfId="0" applyFont="1" applyFill="1"/>
    <xf numFmtId="44" fontId="5" fillId="0" borderId="1" xfId="0" applyNumberFormat="1" applyFont="1" applyBorder="1"/>
    <xf numFmtId="44" fontId="7" fillId="0" borderId="1" xfId="0" applyNumberFormat="1" applyFont="1" applyFill="1" applyBorder="1"/>
    <xf numFmtId="0" fontId="7" fillId="0" borderId="1" xfId="0" applyFont="1" applyBorder="1" applyAlignment="1">
      <alignment horizontal="right"/>
    </xf>
    <xf numFmtId="44" fontId="7" fillId="0" borderId="1" xfId="0" applyNumberFormat="1" applyFont="1" applyBorder="1"/>
    <xf numFmtId="44" fontId="5" fillId="0" borderId="0" xfId="0" applyNumberFormat="1" applyFont="1"/>
    <xf numFmtId="0" fontId="5" fillId="2" borderId="0" xfId="0" applyFont="1" applyFill="1"/>
    <xf numFmtId="44" fontId="5" fillId="0" borderId="0" xfId="0" applyNumberFormat="1" applyFont="1" applyAlignment="1">
      <alignment wrapText="1"/>
    </xf>
    <xf numFmtId="0" fontId="9" fillId="0" borderId="0" xfId="0" applyFont="1"/>
    <xf numFmtId="44" fontId="9" fillId="0" borderId="0" xfId="0" applyNumberFormat="1" applyFont="1"/>
    <xf numFmtId="0" fontId="1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</cellXfs>
  <cellStyles count="2">
    <cellStyle name="Euro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2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D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Hoja1!$C$1:$C$7</c:f>
              <c:strCache>
                <c:ptCount val="1"/>
                <c:pt idx="0">
                  <c:v>SERVICIO NACIONAL DE SALUD Listado de Ordenes de Compras Efectuadas 01 AL Junio  AL 30 del año 2022 I Región HOSPITAL NUESTRA SEÑORA DE REGLA ESTABLECIMIENTO</c:v>
                </c:pt>
              </c:strCache>
            </c:strRef>
          </c:tx>
          <c:invertIfNegative val="0"/>
          <c:cat>
            <c:multiLvlStrRef>
              <c:f>Hoja1!$A$8:$B$24</c:f>
              <c:multiLvlStrCache>
                <c:ptCount val="17"/>
                <c:lvl>
                  <c:pt idx="0">
                    <c:v>No. ORDEN DE COMPRA Y/O SERVICIO</c:v>
                  </c:pt>
                  <c:pt idx="1">
                    <c:v>2347</c:v>
                  </c:pt>
                  <c:pt idx="2">
                    <c:v>2348</c:v>
                  </c:pt>
                  <c:pt idx="3">
                    <c:v>2349</c:v>
                  </c:pt>
                  <c:pt idx="4">
                    <c:v>2350</c:v>
                  </c:pt>
                  <c:pt idx="5">
                    <c:v>2351</c:v>
                  </c:pt>
                  <c:pt idx="6">
                    <c:v>2352</c:v>
                  </c:pt>
                  <c:pt idx="7">
                    <c:v>2353</c:v>
                  </c:pt>
                  <c:pt idx="8">
                    <c:v>2554</c:v>
                  </c:pt>
                  <c:pt idx="9">
                    <c:v>2355</c:v>
                  </c:pt>
                  <c:pt idx="10">
                    <c:v>2356</c:v>
                  </c:pt>
                  <c:pt idx="11">
                    <c:v>2357</c:v>
                  </c:pt>
                  <c:pt idx="12">
                    <c:v>2358</c:v>
                  </c:pt>
                  <c:pt idx="13">
                    <c:v>2359</c:v>
                  </c:pt>
                  <c:pt idx="14">
                    <c:v>2360</c:v>
                  </c:pt>
                  <c:pt idx="15">
                    <c:v>2361</c:v>
                  </c:pt>
                  <c:pt idx="16">
                    <c:v>2362</c:v>
                  </c:pt>
                </c:lvl>
                <c:lvl>
                  <c:pt idx="0">
                    <c:v>FECHA</c:v>
                  </c:pt>
                  <c:pt idx="1">
                    <c:v>01/06/2022</c:v>
                  </c:pt>
                  <c:pt idx="2">
                    <c:v>01/06/2022</c:v>
                  </c:pt>
                  <c:pt idx="3">
                    <c:v>01/06/2022</c:v>
                  </c:pt>
                  <c:pt idx="4">
                    <c:v>01/06/2022</c:v>
                  </c:pt>
                  <c:pt idx="5">
                    <c:v>01/06/2022</c:v>
                  </c:pt>
                  <c:pt idx="6">
                    <c:v>01/06/2022</c:v>
                  </c:pt>
                  <c:pt idx="7">
                    <c:v>01/06/2022</c:v>
                  </c:pt>
                  <c:pt idx="8">
                    <c:v>01/06/2022</c:v>
                  </c:pt>
                  <c:pt idx="9">
                    <c:v>01/06/2022</c:v>
                  </c:pt>
                  <c:pt idx="10">
                    <c:v>01/06/2022</c:v>
                  </c:pt>
                  <c:pt idx="11">
                    <c:v>01/06/2022</c:v>
                  </c:pt>
                  <c:pt idx="12">
                    <c:v>01/06/2022</c:v>
                  </c:pt>
                  <c:pt idx="13">
                    <c:v>01/06/2022</c:v>
                  </c:pt>
                  <c:pt idx="14">
                    <c:v>01/06/2022</c:v>
                  </c:pt>
                  <c:pt idx="15">
                    <c:v>01/06/2022</c:v>
                  </c:pt>
                  <c:pt idx="16">
                    <c:v>01/06/2022</c:v>
                  </c:pt>
                </c:lvl>
              </c:multiLvlStrCache>
            </c:multiLvlStrRef>
          </c:cat>
          <c:val>
            <c:numRef>
              <c:f>Hoja1!$C$8:$C$24</c:f>
              <c:numCache>
                <c:formatCode>General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</c:ser>
        <c:ser>
          <c:idx val="1"/>
          <c:order val="1"/>
          <c:tx>
            <c:strRef>
              <c:f>Hoja1!$D$1:$D$7</c:f>
              <c:strCache>
                <c:ptCount val="1"/>
                <c:pt idx="0">
                  <c:v>SERVICIO NACIONAL DE SALUD Listado de Ordenes de Compras Efectuadas 01 AL Junio  AL 30 del año 2022 I Región HOSPITAL NUESTRA SEÑORA DE REGLA ESTABLECIMIENTO</c:v>
                </c:pt>
              </c:strCache>
            </c:strRef>
          </c:tx>
          <c:invertIfNegative val="0"/>
          <c:cat>
            <c:multiLvlStrRef>
              <c:f>Hoja1!$A$8:$B$24</c:f>
              <c:multiLvlStrCache>
                <c:ptCount val="17"/>
                <c:lvl>
                  <c:pt idx="0">
                    <c:v>No. ORDEN DE COMPRA Y/O SERVICIO</c:v>
                  </c:pt>
                  <c:pt idx="1">
                    <c:v>2347</c:v>
                  </c:pt>
                  <c:pt idx="2">
                    <c:v>2348</c:v>
                  </c:pt>
                  <c:pt idx="3">
                    <c:v>2349</c:v>
                  </c:pt>
                  <c:pt idx="4">
                    <c:v>2350</c:v>
                  </c:pt>
                  <c:pt idx="5">
                    <c:v>2351</c:v>
                  </c:pt>
                  <c:pt idx="6">
                    <c:v>2352</c:v>
                  </c:pt>
                  <c:pt idx="7">
                    <c:v>2353</c:v>
                  </c:pt>
                  <c:pt idx="8">
                    <c:v>2554</c:v>
                  </c:pt>
                  <c:pt idx="9">
                    <c:v>2355</c:v>
                  </c:pt>
                  <c:pt idx="10">
                    <c:v>2356</c:v>
                  </c:pt>
                  <c:pt idx="11">
                    <c:v>2357</c:v>
                  </c:pt>
                  <c:pt idx="12">
                    <c:v>2358</c:v>
                  </c:pt>
                  <c:pt idx="13">
                    <c:v>2359</c:v>
                  </c:pt>
                  <c:pt idx="14">
                    <c:v>2360</c:v>
                  </c:pt>
                  <c:pt idx="15">
                    <c:v>2361</c:v>
                  </c:pt>
                  <c:pt idx="16">
                    <c:v>2362</c:v>
                  </c:pt>
                </c:lvl>
                <c:lvl>
                  <c:pt idx="0">
                    <c:v>FECHA</c:v>
                  </c:pt>
                  <c:pt idx="1">
                    <c:v>01/06/2022</c:v>
                  </c:pt>
                  <c:pt idx="2">
                    <c:v>01/06/2022</c:v>
                  </c:pt>
                  <c:pt idx="3">
                    <c:v>01/06/2022</c:v>
                  </c:pt>
                  <c:pt idx="4">
                    <c:v>01/06/2022</c:v>
                  </c:pt>
                  <c:pt idx="5">
                    <c:v>01/06/2022</c:v>
                  </c:pt>
                  <c:pt idx="6">
                    <c:v>01/06/2022</c:v>
                  </c:pt>
                  <c:pt idx="7">
                    <c:v>01/06/2022</c:v>
                  </c:pt>
                  <c:pt idx="8">
                    <c:v>01/06/2022</c:v>
                  </c:pt>
                  <c:pt idx="9">
                    <c:v>01/06/2022</c:v>
                  </c:pt>
                  <c:pt idx="10">
                    <c:v>01/06/2022</c:v>
                  </c:pt>
                  <c:pt idx="11">
                    <c:v>01/06/2022</c:v>
                  </c:pt>
                  <c:pt idx="12">
                    <c:v>01/06/2022</c:v>
                  </c:pt>
                  <c:pt idx="13">
                    <c:v>01/06/2022</c:v>
                  </c:pt>
                  <c:pt idx="14">
                    <c:v>01/06/2022</c:v>
                  </c:pt>
                  <c:pt idx="15">
                    <c:v>01/06/2022</c:v>
                  </c:pt>
                  <c:pt idx="16">
                    <c:v>01/06/2022</c:v>
                  </c:pt>
                </c:lvl>
              </c:multiLvlStrCache>
            </c:multiLvlStrRef>
          </c:cat>
          <c:val>
            <c:numRef>
              <c:f>Hoja1!$D$8:$D$24</c:f>
              <c:numCache>
                <c:formatCode>General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</c:ser>
        <c:ser>
          <c:idx val="2"/>
          <c:order val="2"/>
          <c:tx>
            <c:strRef>
              <c:f>Hoja1!$E$1:$E$7</c:f>
              <c:strCache>
                <c:ptCount val="1"/>
                <c:pt idx="0">
                  <c:v>SERVICIO NACIONAL DE SALUD Listado de Ordenes de Compras Efectuadas 01 AL Junio  AL 30 del año 2022 I Región HOSPITAL NUESTRA SEÑORA DE REGLA ESTABLECIMIENTO</c:v>
                </c:pt>
              </c:strCache>
            </c:strRef>
          </c:tx>
          <c:invertIfNegative val="0"/>
          <c:cat>
            <c:multiLvlStrRef>
              <c:f>Hoja1!$A$8:$B$24</c:f>
              <c:multiLvlStrCache>
                <c:ptCount val="17"/>
                <c:lvl>
                  <c:pt idx="0">
                    <c:v>No. ORDEN DE COMPRA Y/O SERVICIO</c:v>
                  </c:pt>
                  <c:pt idx="1">
                    <c:v>2347</c:v>
                  </c:pt>
                  <c:pt idx="2">
                    <c:v>2348</c:v>
                  </c:pt>
                  <c:pt idx="3">
                    <c:v>2349</c:v>
                  </c:pt>
                  <c:pt idx="4">
                    <c:v>2350</c:v>
                  </c:pt>
                  <c:pt idx="5">
                    <c:v>2351</c:v>
                  </c:pt>
                  <c:pt idx="6">
                    <c:v>2352</c:v>
                  </c:pt>
                  <c:pt idx="7">
                    <c:v>2353</c:v>
                  </c:pt>
                  <c:pt idx="8">
                    <c:v>2554</c:v>
                  </c:pt>
                  <c:pt idx="9">
                    <c:v>2355</c:v>
                  </c:pt>
                  <c:pt idx="10">
                    <c:v>2356</c:v>
                  </c:pt>
                  <c:pt idx="11">
                    <c:v>2357</c:v>
                  </c:pt>
                  <c:pt idx="12">
                    <c:v>2358</c:v>
                  </c:pt>
                  <c:pt idx="13">
                    <c:v>2359</c:v>
                  </c:pt>
                  <c:pt idx="14">
                    <c:v>2360</c:v>
                  </c:pt>
                  <c:pt idx="15">
                    <c:v>2361</c:v>
                  </c:pt>
                  <c:pt idx="16">
                    <c:v>2362</c:v>
                  </c:pt>
                </c:lvl>
                <c:lvl>
                  <c:pt idx="0">
                    <c:v>FECHA</c:v>
                  </c:pt>
                  <c:pt idx="1">
                    <c:v>01/06/2022</c:v>
                  </c:pt>
                  <c:pt idx="2">
                    <c:v>01/06/2022</c:v>
                  </c:pt>
                  <c:pt idx="3">
                    <c:v>01/06/2022</c:v>
                  </c:pt>
                  <c:pt idx="4">
                    <c:v>01/06/2022</c:v>
                  </c:pt>
                  <c:pt idx="5">
                    <c:v>01/06/2022</c:v>
                  </c:pt>
                  <c:pt idx="6">
                    <c:v>01/06/2022</c:v>
                  </c:pt>
                  <c:pt idx="7">
                    <c:v>01/06/2022</c:v>
                  </c:pt>
                  <c:pt idx="8">
                    <c:v>01/06/2022</c:v>
                  </c:pt>
                  <c:pt idx="9">
                    <c:v>01/06/2022</c:v>
                  </c:pt>
                  <c:pt idx="10">
                    <c:v>01/06/2022</c:v>
                  </c:pt>
                  <c:pt idx="11">
                    <c:v>01/06/2022</c:v>
                  </c:pt>
                  <c:pt idx="12">
                    <c:v>01/06/2022</c:v>
                  </c:pt>
                  <c:pt idx="13">
                    <c:v>01/06/2022</c:v>
                  </c:pt>
                  <c:pt idx="14">
                    <c:v>01/06/2022</c:v>
                  </c:pt>
                  <c:pt idx="15">
                    <c:v>01/06/2022</c:v>
                  </c:pt>
                  <c:pt idx="16">
                    <c:v>01/06/2022</c:v>
                  </c:pt>
                </c:lvl>
              </c:multiLvlStrCache>
            </c:multiLvlStrRef>
          </c:cat>
          <c:val>
            <c:numRef>
              <c:f>Hoja1!$E$8:$E$24</c:f>
              <c:numCache>
                <c:formatCode>General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</c:ser>
        <c:ser>
          <c:idx val="3"/>
          <c:order val="3"/>
          <c:tx>
            <c:strRef>
              <c:f>Hoja1!$F$1:$F$7</c:f>
              <c:strCache>
                <c:ptCount val="1"/>
                <c:pt idx="0">
                  <c:v>SERVICIO NACIONAL DE SALUD Listado de Ordenes de Compras Efectuadas 01 AL Junio  AL 30 del año 2022 I Región HOSPITAL NUESTRA SEÑORA DE REGLA ESTABLECIMIENTO</c:v>
                </c:pt>
              </c:strCache>
            </c:strRef>
          </c:tx>
          <c:invertIfNegative val="0"/>
          <c:cat>
            <c:multiLvlStrRef>
              <c:f>Hoja1!$A$8:$B$24</c:f>
              <c:multiLvlStrCache>
                <c:ptCount val="17"/>
                <c:lvl>
                  <c:pt idx="0">
                    <c:v>No. ORDEN DE COMPRA Y/O SERVICIO</c:v>
                  </c:pt>
                  <c:pt idx="1">
                    <c:v>2347</c:v>
                  </c:pt>
                  <c:pt idx="2">
                    <c:v>2348</c:v>
                  </c:pt>
                  <c:pt idx="3">
                    <c:v>2349</c:v>
                  </c:pt>
                  <c:pt idx="4">
                    <c:v>2350</c:v>
                  </c:pt>
                  <c:pt idx="5">
                    <c:v>2351</c:v>
                  </c:pt>
                  <c:pt idx="6">
                    <c:v>2352</c:v>
                  </c:pt>
                  <c:pt idx="7">
                    <c:v>2353</c:v>
                  </c:pt>
                  <c:pt idx="8">
                    <c:v>2554</c:v>
                  </c:pt>
                  <c:pt idx="9">
                    <c:v>2355</c:v>
                  </c:pt>
                  <c:pt idx="10">
                    <c:v>2356</c:v>
                  </c:pt>
                  <c:pt idx="11">
                    <c:v>2357</c:v>
                  </c:pt>
                  <c:pt idx="12">
                    <c:v>2358</c:v>
                  </c:pt>
                  <c:pt idx="13">
                    <c:v>2359</c:v>
                  </c:pt>
                  <c:pt idx="14">
                    <c:v>2360</c:v>
                  </c:pt>
                  <c:pt idx="15">
                    <c:v>2361</c:v>
                  </c:pt>
                  <c:pt idx="16">
                    <c:v>2362</c:v>
                  </c:pt>
                </c:lvl>
                <c:lvl>
                  <c:pt idx="0">
                    <c:v>FECHA</c:v>
                  </c:pt>
                  <c:pt idx="1">
                    <c:v>01/06/2022</c:v>
                  </c:pt>
                  <c:pt idx="2">
                    <c:v>01/06/2022</c:v>
                  </c:pt>
                  <c:pt idx="3">
                    <c:v>01/06/2022</c:v>
                  </c:pt>
                  <c:pt idx="4">
                    <c:v>01/06/2022</c:v>
                  </c:pt>
                  <c:pt idx="5">
                    <c:v>01/06/2022</c:v>
                  </c:pt>
                  <c:pt idx="6">
                    <c:v>01/06/2022</c:v>
                  </c:pt>
                  <c:pt idx="7">
                    <c:v>01/06/2022</c:v>
                  </c:pt>
                  <c:pt idx="8">
                    <c:v>01/06/2022</c:v>
                  </c:pt>
                  <c:pt idx="9">
                    <c:v>01/06/2022</c:v>
                  </c:pt>
                  <c:pt idx="10">
                    <c:v>01/06/2022</c:v>
                  </c:pt>
                  <c:pt idx="11">
                    <c:v>01/06/2022</c:v>
                  </c:pt>
                  <c:pt idx="12">
                    <c:v>01/06/2022</c:v>
                  </c:pt>
                  <c:pt idx="13">
                    <c:v>01/06/2022</c:v>
                  </c:pt>
                  <c:pt idx="14">
                    <c:v>01/06/2022</c:v>
                  </c:pt>
                  <c:pt idx="15">
                    <c:v>01/06/2022</c:v>
                  </c:pt>
                  <c:pt idx="16">
                    <c:v>01/06/2022</c:v>
                  </c:pt>
                </c:lvl>
              </c:multiLvlStrCache>
            </c:multiLvlStrRef>
          </c:cat>
          <c:val>
            <c:numRef>
              <c:f>Hoja1!$F$8:$F$24</c:f>
              <c:numCache>
                <c:formatCode>General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</c:ser>
        <c:ser>
          <c:idx val="4"/>
          <c:order val="4"/>
          <c:tx>
            <c:strRef>
              <c:f>Hoja1!$G$1:$G$7</c:f>
              <c:strCache>
                <c:ptCount val="1"/>
                <c:pt idx="0">
                  <c:v>SERVICIO NACIONAL DE SALUD Listado de Ordenes de Compras Efectuadas 01 AL Junio  AL 30 del año 2022 I Región HOSPITAL NUESTRA SEÑORA DE REGLA ESTABLECIMIENTO</c:v>
                </c:pt>
              </c:strCache>
            </c:strRef>
          </c:tx>
          <c:invertIfNegative val="0"/>
          <c:cat>
            <c:multiLvlStrRef>
              <c:f>Hoja1!$A$8:$B$24</c:f>
              <c:multiLvlStrCache>
                <c:ptCount val="17"/>
                <c:lvl>
                  <c:pt idx="0">
                    <c:v>No. ORDEN DE COMPRA Y/O SERVICIO</c:v>
                  </c:pt>
                  <c:pt idx="1">
                    <c:v>2347</c:v>
                  </c:pt>
                  <c:pt idx="2">
                    <c:v>2348</c:v>
                  </c:pt>
                  <c:pt idx="3">
                    <c:v>2349</c:v>
                  </c:pt>
                  <c:pt idx="4">
                    <c:v>2350</c:v>
                  </c:pt>
                  <c:pt idx="5">
                    <c:v>2351</c:v>
                  </c:pt>
                  <c:pt idx="6">
                    <c:v>2352</c:v>
                  </c:pt>
                  <c:pt idx="7">
                    <c:v>2353</c:v>
                  </c:pt>
                  <c:pt idx="8">
                    <c:v>2554</c:v>
                  </c:pt>
                  <c:pt idx="9">
                    <c:v>2355</c:v>
                  </c:pt>
                  <c:pt idx="10">
                    <c:v>2356</c:v>
                  </c:pt>
                  <c:pt idx="11">
                    <c:v>2357</c:v>
                  </c:pt>
                  <c:pt idx="12">
                    <c:v>2358</c:v>
                  </c:pt>
                  <c:pt idx="13">
                    <c:v>2359</c:v>
                  </c:pt>
                  <c:pt idx="14">
                    <c:v>2360</c:v>
                  </c:pt>
                  <c:pt idx="15">
                    <c:v>2361</c:v>
                  </c:pt>
                  <c:pt idx="16">
                    <c:v>2362</c:v>
                  </c:pt>
                </c:lvl>
                <c:lvl>
                  <c:pt idx="0">
                    <c:v>FECHA</c:v>
                  </c:pt>
                  <c:pt idx="1">
                    <c:v>01/06/2022</c:v>
                  </c:pt>
                  <c:pt idx="2">
                    <c:v>01/06/2022</c:v>
                  </c:pt>
                  <c:pt idx="3">
                    <c:v>01/06/2022</c:v>
                  </c:pt>
                  <c:pt idx="4">
                    <c:v>01/06/2022</c:v>
                  </c:pt>
                  <c:pt idx="5">
                    <c:v>01/06/2022</c:v>
                  </c:pt>
                  <c:pt idx="6">
                    <c:v>01/06/2022</c:v>
                  </c:pt>
                  <c:pt idx="7">
                    <c:v>01/06/2022</c:v>
                  </c:pt>
                  <c:pt idx="8">
                    <c:v>01/06/2022</c:v>
                  </c:pt>
                  <c:pt idx="9">
                    <c:v>01/06/2022</c:v>
                  </c:pt>
                  <c:pt idx="10">
                    <c:v>01/06/2022</c:v>
                  </c:pt>
                  <c:pt idx="11">
                    <c:v>01/06/2022</c:v>
                  </c:pt>
                  <c:pt idx="12">
                    <c:v>01/06/2022</c:v>
                  </c:pt>
                  <c:pt idx="13">
                    <c:v>01/06/2022</c:v>
                  </c:pt>
                  <c:pt idx="14">
                    <c:v>01/06/2022</c:v>
                  </c:pt>
                  <c:pt idx="15">
                    <c:v>01/06/2022</c:v>
                  </c:pt>
                  <c:pt idx="16">
                    <c:v>01/06/2022</c:v>
                  </c:pt>
                </c:lvl>
              </c:multiLvlStrCache>
            </c:multiLvlStrRef>
          </c:cat>
          <c:val>
            <c:numRef>
              <c:f>Hoja1!$G$8:$G$24</c:f>
              <c:numCache>
                <c:formatCode>General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234101</c:v>
                </c:pt>
                <c:pt idx="6">
                  <c:v>236301</c:v>
                </c:pt>
                <c:pt idx="7">
                  <c:v>234101</c:v>
                </c:pt>
                <c:pt idx="8">
                  <c:v>227204</c:v>
                </c:pt>
                <c:pt idx="9">
                  <c:v>234101</c:v>
                </c:pt>
                <c:pt idx="10">
                  <c:v>237299</c:v>
                </c:pt>
                <c:pt idx="11">
                  <c:v>237104</c:v>
                </c:pt>
                <c:pt idx="12">
                  <c:v>237104</c:v>
                </c:pt>
                <c:pt idx="13">
                  <c:v>237104</c:v>
                </c:pt>
                <c:pt idx="14">
                  <c:v>237104</c:v>
                </c:pt>
                <c:pt idx="15">
                  <c:v>237104</c:v>
                </c:pt>
                <c:pt idx="16">
                  <c:v>237104</c:v>
                </c:pt>
              </c:numCache>
            </c:numRef>
          </c:val>
        </c:ser>
        <c:ser>
          <c:idx val="5"/>
          <c:order val="5"/>
          <c:tx>
            <c:strRef>
              <c:f>Hoja1!$H$1:$H$7</c:f>
              <c:strCache>
                <c:ptCount val="1"/>
                <c:pt idx="0">
                  <c:v>SERVICIO NACIONAL DE SALUD Listado de Ordenes de Compras Efectuadas 01 AL Junio  AL 30 del año 2022 I Región HOSPITAL NUESTRA SEÑORA DE REGLA ESTABLECIMIENTO</c:v>
                </c:pt>
              </c:strCache>
            </c:strRef>
          </c:tx>
          <c:invertIfNegative val="0"/>
          <c:cat>
            <c:multiLvlStrRef>
              <c:f>Hoja1!$A$8:$B$24</c:f>
              <c:multiLvlStrCache>
                <c:ptCount val="17"/>
                <c:lvl>
                  <c:pt idx="0">
                    <c:v>No. ORDEN DE COMPRA Y/O SERVICIO</c:v>
                  </c:pt>
                  <c:pt idx="1">
                    <c:v>2347</c:v>
                  </c:pt>
                  <c:pt idx="2">
                    <c:v>2348</c:v>
                  </c:pt>
                  <c:pt idx="3">
                    <c:v>2349</c:v>
                  </c:pt>
                  <c:pt idx="4">
                    <c:v>2350</c:v>
                  </c:pt>
                  <c:pt idx="5">
                    <c:v>2351</c:v>
                  </c:pt>
                  <c:pt idx="6">
                    <c:v>2352</c:v>
                  </c:pt>
                  <c:pt idx="7">
                    <c:v>2353</c:v>
                  </c:pt>
                  <c:pt idx="8">
                    <c:v>2554</c:v>
                  </c:pt>
                  <c:pt idx="9">
                    <c:v>2355</c:v>
                  </c:pt>
                  <c:pt idx="10">
                    <c:v>2356</c:v>
                  </c:pt>
                  <c:pt idx="11">
                    <c:v>2357</c:v>
                  </c:pt>
                  <c:pt idx="12">
                    <c:v>2358</c:v>
                  </c:pt>
                  <c:pt idx="13">
                    <c:v>2359</c:v>
                  </c:pt>
                  <c:pt idx="14">
                    <c:v>2360</c:v>
                  </c:pt>
                  <c:pt idx="15">
                    <c:v>2361</c:v>
                  </c:pt>
                  <c:pt idx="16">
                    <c:v>2362</c:v>
                  </c:pt>
                </c:lvl>
                <c:lvl>
                  <c:pt idx="0">
                    <c:v>FECHA</c:v>
                  </c:pt>
                  <c:pt idx="1">
                    <c:v>01/06/2022</c:v>
                  </c:pt>
                  <c:pt idx="2">
                    <c:v>01/06/2022</c:v>
                  </c:pt>
                  <c:pt idx="3">
                    <c:v>01/06/2022</c:v>
                  </c:pt>
                  <c:pt idx="4">
                    <c:v>01/06/2022</c:v>
                  </c:pt>
                  <c:pt idx="5">
                    <c:v>01/06/2022</c:v>
                  </c:pt>
                  <c:pt idx="6">
                    <c:v>01/06/2022</c:v>
                  </c:pt>
                  <c:pt idx="7">
                    <c:v>01/06/2022</c:v>
                  </c:pt>
                  <c:pt idx="8">
                    <c:v>01/06/2022</c:v>
                  </c:pt>
                  <c:pt idx="9">
                    <c:v>01/06/2022</c:v>
                  </c:pt>
                  <c:pt idx="10">
                    <c:v>01/06/2022</c:v>
                  </c:pt>
                  <c:pt idx="11">
                    <c:v>01/06/2022</c:v>
                  </c:pt>
                  <c:pt idx="12">
                    <c:v>01/06/2022</c:v>
                  </c:pt>
                  <c:pt idx="13">
                    <c:v>01/06/2022</c:v>
                  </c:pt>
                  <c:pt idx="14">
                    <c:v>01/06/2022</c:v>
                  </c:pt>
                  <c:pt idx="15">
                    <c:v>01/06/2022</c:v>
                  </c:pt>
                  <c:pt idx="16">
                    <c:v>01/06/2022</c:v>
                  </c:pt>
                </c:lvl>
              </c:multiLvlStrCache>
            </c:multiLvlStrRef>
          </c:cat>
          <c:val>
            <c:numRef>
              <c:f>Hoja1!$H$8:$H$24</c:f>
              <c:numCache>
                <c:formatCode>_("RD$"* #,##0.00_);_("RD$"* \(#,##0.00\);_("RD$"* "-"??_);_(@_)</c:formatCode>
                <c:ptCount val="17"/>
                <c:pt idx="0" formatCode="General">
                  <c:v>0</c:v>
                </c:pt>
                <c:pt idx="1">
                  <c:v>162200</c:v>
                </c:pt>
                <c:pt idx="2">
                  <c:v>661157</c:v>
                </c:pt>
                <c:pt idx="3">
                  <c:v>123388</c:v>
                </c:pt>
                <c:pt idx="4">
                  <c:v>430700</c:v>
                </c:pt>
                <c:pt idx="5">
                  <c:v>567084</c:v>
                </c:pt>
                <c:pt idx="6">
                  <c:v>38295</c:v>
                </c:pt>
                <c:pt idx="7">
                  <c:v>300</c:v>
                </c:pt>
                <c:pt idx="8">
                  <c:v>2478</c:v>
                </c:pt>
                <c:pt idx="9">
                  <c:v>456000</c:v>
                </c:pt>
                <c:pt idx="10">
                  <c:v>53871.85</c:v>
                </c:pt>
                <c:pt idx="11">
                  <c:v>1476</c:v>
                </c:pt>
                <c:pt idx="12">
                  <c:v>1476</c:v>
                </c:pt>
                <c:pt idx="13">
                  <c:v>1476</c:v>
                </c:pt>
                <c:pt idx="14">
                  <c:v>738</c:v>
                </c:pt>
                <c:pt idx="15">
                  <c:v>1476</c:v>
                </c:pt>
                <c:pt idx="16">
                  <c:v>1476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9043968"/>
        <c:axId val="139045504"/>
      </c:barChart>
      <c:catAx>
        <c:axId val="139043968"/>
        <c:scaling>
          <c:orientation val="minMax"/>
        </c:scaling>
        <c:delete val="0"/>
        <c:axPos val="b"/>
        <c:majorTickMark val="out"/>
        <c:minorTickMark val="none"/>
        <c:tickLblPos val="nextTo"/>
        <c:crossAx val="139045504"/>
        <c:crosses val="autoZero"/>
        <c:auto val="1"/>
        <c:lblAlgn val="ctr"/>
        <c:lblOffset val="100"/>
        <c:noMultiLvlLbl val="0"/>
      </c:catAx>
      <c:valAx>
        <c:axId val="13904550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3904396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78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70192" cy="6288942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28575</xdr:rowOff>
    </xdr:from>
    <xdr:to>
      <xdr:col>1</xdr:col>
      <xdr:colOff>638175</xdr:colOff>
      <xdr:row>3</xdr:row>
      <xdr:rowOff>57150</xdr:rowOff>
    </xdr:to>
    <xdr:pic>
      <xdr:nvPicPr>
        <xdr:cNvPr id="2" name="3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219075"/>
          <a:ext cx="1362075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113"/>
  <sheetViews>
    <sheetView tabSelected="1" zoomScale="80" zoomScaleNormal="80" workbookViewId="0">
      <selection activeCell="A87" sqref="A87"/>
    </sheetView>
  </sheetViews>
  <sheetFormatPr baseColWidth="10" defaultRowHeight="15" x14ac:dyDescent="0.25"/>
  <cols>
    <col min="1" max="1" width="21.5703125" customWidth="1"/>
    <col min="2" max="2" width="13.7109375" customWidth="1"/>
    <col min="3" max="3" width="25.28515625" customWidth="1"/>
    <col min="4" max="4" width="18" customWidth="1"/>
    <col min="5" max="5" width="33.5703125" customWidth="1"/>
    <col min="6" max="6" width="45.5703125" customWidth="1"/>
    <col min="7" max="7" width="17.7109375" customWidth="1"/>
    <col min="8" max="8" width="32.140625" customWidth="1"/>
    <col min="10" max="10" width="23.5703125" customWidth="1"/>
    <col min="12" max="12" width="20.42578125" customWidth="1"/>
  </cols>
  <sheetData>
    <row r="1" spans="1:12" ht="18.75" x14ac:dyDescent="0.3">
      <c r="A1" s="4"/>
      <c r="B1" s="4"/>
      <c r="C1" s="54" t="s">
        <v>6</v>
      </c>
      <c r="D1" s="54"/>
      <c r="E1" s="54"/>
      <c r="F1" s="4"/>
      <c r="G1" s="4"/>
      <c r="H1" s="4"/>
    </row>
    <row r="2" spans="1:12" ht="18.75" x14ac:dyDescent="0.3">
      <c r="A2" s="4"/>
      <c r="B2" s="4"/>
      <c r="C2" s="55" t="s">
        <v>5</v>
      </c>
      <c r="D2" s="55"/>
      <c r="E2" s="55"/>
      <c r="F2" s="4"/>
      <c r="G2" s="4"/>
      <c r="H2" s="4"/>
    </row>
    <row r="3" spans="1:12" ht="18.75" x14ac:dyDescent="0.3">
      <c r="A3" s="4"/>
      <c r="B3" s="4"/>
      <c r="C3" s="56" t="s">
        <v>45</v>
      </c>
      <c r="D3" s="56"/>
      <c r="E3" s="56"/>
      <c r="F3" s="4"/>
      <c r="G3" s="4"/>
      <c r="H3" s="4"/>
    </row>
    <row r="4" spans="1:12" ht="18.75" x14ac:dyDescent="0.3">
      <c r="A4" s="4"/>
      <c r="B4" s="4"/>
      <c r="C4" s="53" t="s">
        <v>7</v>
      </c>
      <c r="D4" s="53"/>
      <c r="E4" s="53"/>
      <c r="F4" s="4"/>
      <c r="G4" s="4"/>
      <c r="H4" s="4"/>
    </row>
    <row r="5" spans="1:12" ht="18.75" x14ac:dyDescent="0.3">
      <c r="A5" s="4"/>
      <c r="B5" s="4"/>
      <c r="C5" s="52" t="s">
        <v>4</v>
      </c>
      <c r="D5" s="52"/>
      <c r="E5" s="52"/>
      <c r="F5" s="4"/>
      <c r="G5" s="4"/>
      <c r="H5" s="4"/>
    </row>
    <row r="6" spans="1:12" ht="18.75" x14ac:dyDescent="0.3">
      <c r="A6" s="4"/>
      <c r="B6" s="4"/>
      <c r="C6" s="53" t="s">
        <v>8</v>
      </c>
      <c r="D6" s="53"/>
      <c r="E6" s="53"/>
      <c r="F6" s="4"/>
      <c r="G6" s="4"/>
      <c r="H6" s="4"/>
    </row>
    <row r="7" spans="1:12" ht="18.75" x14ac:dyDescent="0.3">
      <c r="A7" s="4"/>
      <c r="B7" s="4" t="s">
        <v>10</v>
      </c>
      <c r="C7" s="52" t="s">
        <v>3</v>
      </c>
      <c r="D7" s="52"/>
      <c r="E7" s="52"/>
      <c r="F7" s="4"/>
      <c r="G7" s="4"/>
      <c r="H7" s="4"/>
    </row>
    <row r="8" spans="1:12" ht="59.25" customHeight="1" x14ac:dyDescent="0.25">
      <c r="A8" s="5" t="s">
        <v>0</v>
      </c>
      <c r="B8" s="5" t="s">
        <v>1</v>
      </c>
      <c r="C8" s="5" t="s">
        <v>11</v>
      </c>
      <c r="D8" s="5" t="s">
        <v>12</v>
      </c>
      <c r="E8" s="5" t="s">
        <v>13</v>
      </c>
      <c r="F8" s="5" t="s">
        <v>14</v>
      </c>
      <c r="G8" s="5" t="s">
        <v>15</v>
      </c>
      <c r="H8" s="5" t="s">
        <v>2</v>
      </c>
    </row>
    <row r="9" spans="1:12" ht="18" customHeight="1" x14ac:dyDescent="0.3">
      <c r="A9" s="6">
        <v>44713</v>
      </c>
      <c r="B9" s="7">
        <v>2347</v>
      </c>
      <c r="C9" s="8" t="s">
        <v>68</v>
      </c>
      <c r="D9" s="7" t="s">
        <v>17</v>
      </c>
      <c r="E9" s="8" t="s">
        <v>46</v>
      </c>
      <c r="F9" s="8" t="s">
        <v>69</v>
      </c>
      <c r="G9" s="9" t="s">
        <v>143</v>
      </c>
      <c r="H9" s="10">
        <v>162200</v>
      </c>
      <c r="I9" s="1"/>
      <c r="J9" s="2"/>
    </row>
    <row r="10" spans="1:12" ht="18" customHeight="1" x14ac:dyDescent="0.3">
      <c r="A10" s="11">
        <v>44713</v>
      </c>
      <c r="B10" s="7">
        <v>2348</v>
      </c>
      <c r="C10" s="9" t="s">
        <v>80</v>
      </c>
      <c r="D10" s="7" t="s">
        <v>17</v>
      </c>
      <c r="E10" s="9" t="s">
        <v>47</v>
      </c>
      <c r="F10" s="9" t="s">
        <v>79</v>
      </c>
      <c r="G10" s="9" t="s">
        <v>144</v>
      </c>
      <c r="H10" s="12">
        <v>661157</v>
      </c>
      <c r="I10" s="1"/>
      <c r="J10" s="2"/>
      <c r="L10" s="2"/>
    </row>
    <row r="11" spans="1:12" ht="18" customHeight="1" x14ac:dyDescent="0.3">
      <c r="A11" s="11">
        <v>44713</v>
      </c>
      <c r="B11" s="7">
        <v>2349</v>
      </c>
      <c r="C11" s="9" t="s">
        <v>97</v>
      </c>
      <c r="D11" s="7" t="s">
        <v>17</v>
      </c>
      <c r="E11" s="9" t="s">
        <v>43</v>
      </c>
      <c r="F11" s="9" t="s">
        <v>79</v>
      </c>
      <c r="G11" s="9" t="s">
        <v>144</v>
      </c>
      <c r="H11" s="12">
        <v>123388</v>
      </c>
      <c r="I11" s="1"/>
      <c r="J11" s="2"/>
      <c r="L11" s="2"/>
    </row>
    <row r="12" spans="1:12" ht="18" customHeight="1" x14ac:dyDescent="0.3">
      <c r="A12" s="11">
        <v>44713</v>
      </c>
      <c r="B12" s="7">
        <v>2350</v>
      </c>
      <c r="C12" s="9" t="s">
        <v>62</v>
      </c>
      <c r="D12" s="7" t="s">
        <v>16</v>
      </c>
      <c r="E12" s="9" t="s">
        <v>48</v>
      </c>
      <c r="F12" s="9" t="s">
        <v>63</v>
      </c>
      <c r="G12" s="9" t="s">
        <v>144</v>
      </c>
      <c r="H12" s="12">
        <v>430700</v>
      </c>
      <c r="I12" s="1"/>
      <c r="J12" s="2"/>
      <c r="L12" s="2"/>
    </row>
    <row r="13" spans="1:12" ht="18" customHeight="1" x14ac:dyDescent="0.3">
      <c r="A13" s="11">
        <v>44713</v>
      </c>
      <c r="B13" s="7">
        <v>2351</v>
      </c>
      <c r="C13" s="9" t="s">
        <v>88</v>
      </c>
      <c r="D13" s="7" t="s">
        <v>16</v>
      </c>
      <c r="E13" s="9" t="s">
        <v>49</v>
      </c>
      <c r="F13" s="9" t="s">
        <v>39</v>
      </c>
      <c r="G13" s="9">
        <v>234101</v>
      </c>
      <c r="H13" s="12">
        <v>567084</v>
      </c>
      <c r="I13" s="1"/>
      <c r="J13" s="2"/>
      <c r="L13" s="2"/>
    </row>
    <row r="14" spans="1:12" ht="18" customHeight="1" x14ac:dyDescent="0.3">
      <c r="A14" s="11">
        <v>44713</v>
      </c>
      <c r="B14" s="7">
        <v>2352</v>
      </c>
      <c r="C14" s="9" t="s">
        <v>117</v>
      </c>
      <c r="D14" s="7" t="s">
        <v>17</v>
      </c>
      <c r="E14" s="9" t="s">
        <v>50</v>
      </c>
      <c r="F14" s="9" t="s">
        <v>37</v>
      </c>
      <c r="G14" s="9">
        <v>236301</v>
      </c>
      <c r="H14" s="12">
        <v>38295</v>
      </c>
      <c r="I14" s="1"/>
      <c r="J14" s="2"/>
      <c r="L14" s="2"/>
    </row>
    <row r="15" spans="1:12" ht="18" customHeight="1" x14ac:dyDescent="0.3">
      <c r="A15" s="13">
        <v>44713</v>
      </c>
      <c r="B15" s="7">
        <v>2353</v>
      </c>
      <c r="C15" s="14" t="s">
        <v>70</v>
      </c>
      <c r="D15" s="15" t="s">
        <v>17</v>
      </c>
      <c r="E15" s="14" t="s">
        <v>51</v>
      </c>
      <c r="F15" s="14" t="s">
        <v>39</v>
      </c>
      <c r="G15" s="9">
        <v>234101</v>
      </c>
      <c r="H15" s="12">
        <v>300</v>
      </c>
      <c r="I15" s="1"/>
      <c r="J15" s="2"/>
      <c r="L15" s="2"/>
    </row>
    <row r="16" spans="1:12" ht="18" customHeight="1" x14ac:dyDescent="0.3">
      <c r="A16" s="11">
        <v>44713</v>
      </c>
      <c r="B16" s="7">
        <v>2554</v>
      </c>
      <c r="C16" s="9" t="s">
        <v>76</v>
      </c>
      <c r="D16" s="7" t="s">
        <v>17</v>
      </c>
      <c r="E16" s="9" t="s">
        <v>52</v>
      </c>
      <c r="F16" s="9" t="s">
        <v>77</v>
      </c>
      <c r="G16" s="9">
        <v>227204</v>
      </c>
      <c r="H16" s="12">
        <v>2478</v>
      </c>
      <c r="I16" s="1"/>
      <c r="L16" s="2"/>
    </row>
    <row r="17" spans="1:12" ht="18" customHeight="1" x14ac:dyDescent="0.3">
      <c r="A17" s="11">
        <v>44713</v>
      </c>
      <c r="B17" s="7">
        <v>2355</v>
      </c>
      <c r="C17" s="9" t="s">
        <v>91</v>
      </c>
      <c r="D17" s="7" t="s">
        <v>17</v>
      </c>
      <c r="E17" s="9" t="s">
        <v>53</v>
      </c>
      <c r="F17" s="9" t="s">
        <v>39</v>
      </c>
      <c r="G17" s="9">
        <v>234101</v>
      </c>
      <c r="H17" s="12">
        <v>456000</v>
      </c>
      <c r="I17" s="1"/>
      <c r="J17" s="2"/>
      <c r="L17" s="2"/>
    </row>
    <row r="18" spans="1:12" ht="18" customHeight="1" x14ac:dyDescent="0.3">
      <c r="A18" s="11">
        <v>44713</v>
      </c>
      <c r="B18" s="7">
        <v>2356</v>
      </c>
      <c r="C18" s="9" t="s">
        <v>71</v>
      </c>
      <c r="D18" s="7" t="s">
        <v>16</v>
      </c>
      <c r="E18" s="9" t="s">
        <v>40</v>
      </c>
      <c r="F18" s="9" t="s">
        <v>72</v>
      </c>
      <c r="G18" s="9">
        <v>237299</v>
      </c>
      <c r="H18" s="12">
        <v>53871.85</v>
      </c>
      <c r="I18" s="1"/>
      <c r="J18" s="2"/>
      <c r="L18" s="2"/>
    </row>
    <row r="19" spans="1:12" ht="18" customHeight="1" x14ac:dyDescent="0.3">
      <c r="A19" s="11">
        <v>44713</v>
      </c>
      <c r="B19" s="7">
        <v>2357</v>
      </c>
      <c r="C19" s="9" t="s">
        <v>99</v>
      </c>
      <c r="D19" s="7" t="s">
        <v>17</v>
      </c>
      <c r="E19" s="9" t="s">
        <v>54</v>
      </c>
      <c r="F19" s="9" t="s">
        <v>65</v>
      </c>
      <c r="G19" s="9">
        <v>237104</v>
      </c>
      <c r="H19" s="12">
        <v>1476</v>
      </c>
      <c r="I19" s="1"/>
      <c r="J19" s="2"/>
      <c r="L19" s="2"/>
    </row>
    <row r="20" spans="1:12" ht="18" customHeight="1" x14ac:dyDescent="0.3">
      <c r="A20" s="11">
        <v>44713</v>
      </c>
      <c r="B20" s="7">
        <v>2358</v>
      </c>
      <c r="C20" s="9" t="s">
        <v>101</v>
      </c>
      <c r="D20" s="7" t="s">
        <v>17</v>
      </c>
      <c r="E20" s="9" t="s">
        <v>54</v>
      </c>
      <c r="F20" s="9" t="s">
        <v>65</v>
      </c>
      <c r="G20" s="9">
        <v>237104</v>
      </c>
      <c r="H20" s="12">
        <v>1476</v>
      </c>
      <c r="I20" s="1"/>
      <c r="J20" s="2"/>
      <c r="L20" s="2"/>
    </row>
    <row r="21" spans="1:12" ht="18" customHeight="1" x14ac:dyDescent="0.3">
      <c r="A21" s="11">
        <v>44713</v>
      </c>
      <c r="B21" s="7">
        <v>2359</v>
      </c>
      <c r="C21" s="9" t="s">
        <v>102</v>
      </c>
      <c r="D21" s="7" t="s">
        <v>17</v>
      </c>
      <c r="E21" s="9" t="s">
        <v>54</v>
      </c>
      <c r="F21" s="9" t="s">
        <v>65</v>
      </c>
      <c r="G21" s="9">
        <v>237104</v>
      </c>
      <c r="H21" s="12">
        <v>1476</v>
      </c>
      <c r="I21" s="1"/>
      <c r="J21" s="2"/>
      <c r="L21" s="2"/>
    </row>
    <row r="22" spans="1:12" ht="18" customHeight="1" x14ac:dyDescent="0.3">
      <c r="A22" s="11">
        <v>44713</v>
      </c>
      <c r="B22" s="7">
        <v>2360</v>
      </c>
      <c r="C22" s="9" t="s">
        <v>108</v>
      </c>
      <c r="D22" s="7" t="s">
        <v>17</v>
      </c>
      <c r="E22" s="9" t="s">
        <v>54</v>
      </c>
      <c r="F22" s="9" t="s">
        <v>65</v>
      </c>
      <c r="G22" s="9">
        <v>237104</v>
      </c>
      <c r="H22" s="12">
        <v>738</v>
      </c>
      <c r="I22" s="1"/>
      <c r="J22" s="2"/>
      <c r="L22" s="2"/>
    </row>
    <row r="23" spans="1:12" ht="18" customHeight="1" x14ac:dyDescent="0.3">
      <c r="A23" s="11">
        <v>44713</v>
      </c>
      <c r="B23" s="7">
        <v>2361</v>
      </c>
      <c r="C23" s="9" t="s">
        <v>100</v>
      </c>
      <c r="D23" s="7" t="s">
        <v>17</v>
      </c>
      <c r="E23" s="9" t="s">
        <v>54</v>
      </c>
      <c r="F23" s="9" t="s">
        <v>65</v>
      </c>
      <c r="G23" s="9">
        <v>237104</v>
      </c>
      <c r="H23" s="12">
        <v>1476</v>
      </c>
      <c r="I23" s="1"/>
      <c r="J23" s="2"/>
      <c r="L23" s="2"/>
    </row>
    <row r="24" spans="1:12" ht="18" customHeight="1" x14ac:dyDescent="0.3">
      <c r="A24" s="11">
        <v>44713</v>
      </c>
      <c r="B24" s="7">
        <v>2362</v>
      </c>
      <c r="C24" s="9" t="s">
        <v>105</v>
      </c>
      <c r="D24" s="7" t="s">
        <v>17</v>
      </c>
      <c r="E24" s="9" t="s">
        <v>54</v>
      </c>
      <c r="F24" s="9" t="s">
        <v>65</v>
      </c>
      <c r="G24" s="9">
        <v>237104</v>
      </c>
      <c r="H24" s="12">
        <v>1476</v>
      </c>
      <c r="I24" s="1"/>
      <c r="J24" s="2"/>
      <c r="L24" s="2"/>
    </row>
    <row r="25" spans="1:12" ht="18" customHeight="1" x14ac:dyDescent="0.3">
      <c r="A25" s="11">
        <v>44713</v>
      </c>
      <c r="B25" s="7">
        <v>2363</v>
      </c>
      <c r="C25" s="9" t="s">
        <v>106</v>
      </c>
      <c r="D25" s="7" t="s">
        <v>17</v>
      </c>
      <c r="E25" s="9" t="s">
        <v>54</v>
      </c>
      <c r="F25" s="9" t="s">
        <v>65</v>
      </c>
      <c r="G25" s="9">
        <v>237104</v>
      </c>
      <c r="H25" s="12">
        <v>738</v>
      </c>
      <c r="I25" s="1"/>
      <c r="J25" s="2"/>
      <c r="L25" s="2"/>
    </row>
    <row r="26" spans="1:12" ht="18" customHeight="1" x14ac:dyDescent="0.3">
      <c r="A26" s="11">
        <v>44713</v>
      </c>
      <c r="B26" s="7">
        <v>2364</v>
      </c>
      <c r="C26" s="9" t="s">
        <v>107</v>
      </c>
      <c r="D26" s="7" t="s">
        <v>17</v>
      </c>
      <c r="E26" s="9" t="s">
        <v>54</v>
      </c>
      <c r="F26" s="9" t="s">
        <v>65</v>
      </c>
      <c r="G26" s="9">
        <v>237104</v>
      </c>
      <c r="H26" s="12">
        <v>1476</v>
      </c>
      <c r="I26" s="1"/>
      <c r="J26" s="2"/>
      <c r="L26" s="2"/>
    </row>
    <row r="27" spans="1:12" ht="18" customHeight="1" x14ac:dyDescent="0.3">
      <c r="A27" s="11">
        <v>44713</v>
      </c>
      <c r="B27" s="7">
        <v>2365</v>
      </c>
      <c r="C27" s="9" t="s">
        <v>103</v>
      </c>
      <c r="D27" s="7" t="s">
        <v>17</v>
      </c>
      <c r="E27" s="9" t="s">
        <v>54</v>
      </c>
      <c r="F27" s="9" t="s">
        <v>65</v>
      </c>
      <c r="G27" s="9">
        <v>237104</v>
      </c>
      <c r="H27" s="12">
        <v>1476</v>
      </c>
      <c r="I27" s="1"/>
      <c r="J27" s="2"/>
      <c r="L27" s="2"/>
    </row>
    <row r="28" spans="1:12" ht="18" customHeight="1" x14ac:dyDescent="0.3">
      <c r="A28" s="11">
        <v>44713</v>
      </c>
      <c r="B28" s="7">
        <v>2366</v>
      </c>
      <c r="C28" s="9" t="s">
        <v>104</v>
      </c>
      <c r="D28" s="7" t="s">
        <v>17</v>
      </c>
      <c r="E28" s="9" t="s">
        <v>54</v>
      </c>
      <c r="F28" s="9" t="s">
        <v>65</v>
      </c>
      <c r="G28" s="9">
        <v>237104</v>
      </c>
      <c r="H28" s="12">
        <v>1476</v>
      </c>
      <c r="I28" s="1"/>
      <c r="J28" s="2"/>
      <c r="L28" s="2"/>
    </row>
    <row r="29" spans="1:12" ht="18" customHeight="1" x14ac:dyDescent="0.3">
      <c r="A29" s="11">
        <v>44713</v>
      </c>
      <c r="B29" s="7">
        <v>2367</v>
      </c>
      <c r="C29" s="9" t="s">
        <v>64</v>
      </c>
      <c r="D29" s="7" t="s">
        <v>17</v>
      </c>
      <c r="E29" s="9" t="s">
        <v>54</v>
      </c>
      <c r="F29" s="9" t="s">
        <v>65</v>
      </c>
      <c r="G29" s="9">
        <v>237104</v>
      </c>
      <c r="H29" s="12">
        <v>1033.2</v>
      </c>
      <c r="I29" s="1"/>
      <c r="J29" s="2"/>
      <c r="L29" s="2"/>
    </row>
    <row r="30" spans="1:12" ht="18" customHeight="1" x14ac:dyDescent="0.3">
      <c r="A30" s="6">
        <v>44713</v>
      </c>
      <c r="B30" s="7">
        <v>2368</v>
      </c>
      <c r="C30" s="9" t="s">
        <v>66</v>
      </c>
      <c r="D30" s="15" t="s">
        <v>17</v>
      </c>
      <c r="E30" s="9" t="s">
        <v>54</v>
      </c>
      <c r="F30" s="9" t="s">
        <v>65</v>
      </c>
      <c r="G30" s="9">
        <v>237104</v>
      </c>
      <c r="H30" s="12">
        <v>1476</v>
      </c>
      <c r="I30" s="1"/>
      <c r="J30" s="2"/>
      <c r="L30" s="2"/>
    </row>
    <row r="31" spans="1:12" ht="18" customHeight="1" x14ac:dyDescent="0.3">
      <c r="A31" s="11">
        <v>44713</v>
      </c>
      <c r="B31" s="7">
        <v>2369</v>
      </c>
      <c r="C31" s="9" t="s">
        <v>86</v>
      </c>
      <c r="D31" s="7" t="s">
        <v>17</v>
      </c>
      <c r="E31" s="9" t="s">
        <v>44</v>
      </c>
      <c r="F31" s="9" t="s">
        <v>87</v>
      </c>
      <c r="G31" s="9">
        <v>231101</v>
      </c>
      <c r="H31" s="12">
        <v>15120</v>
      </c>
      <c r="I31" s="1"/>
      <c r="J31" s="2"/>
      <c r="L31" s="2"/>
    </row>
    <row r="32" spans="1:12" ht="18" customHeight="1" x14ac:dyDescent="0.3">
      <c r="A32" s="16">
        <v>44713</v>
      </c>
      <c r="B32" s="17">
        <v>2370</v>
      </c>
      <c r="C32" s="18" t="s">
        <v>94</v>
      </c>
      <c r="D32" s="17" t="s">
        <v>17</v>
      </c>
      <c r="E32" s="18" t="s">
        <v>56</v>
      </c>
      <c r="F32" s="18" t="s">
        <v>93</v>
      </c>
      <c r="G32" s="18">
        <v>231101</v>
      </c>
      <c r="H32" s="19">
        <v>7025</v>
      </c>
      <c r="I32" s="1"/>
      <c r="J32" s="2"/>
      <c r="L32" s="2"/>
    </row>
    <row r="33" spans="1:12" ht="18" customHeight="1" x14ac:dyDescent="0.3">
      <c r="A33" s="6">
        <v>44714</v>
      </c>
      <c r="B33" s="7">
        <v>2371</v>
      </c>
      <c r="C33" s="20" t="s">
        <v>73</v>
      </c>
      <c r="D33" s="21" t="s">
        <v>17</v>
      </c>
      <c r="E33" s="20" t="s">
        <v>41</v>
      </c>
      <c r="F33" s="20" t="s">
        <v>74</v>
      </c>
      <c r="G33" s="20">
        <v>231101</v>
      </c>
      <c r="H33" s="22">
        <v>63600</v>
      </c>
      <c r="I33" s="1"/>
      <c r="J33" s="2"/>
      <c r="L33" s="2"/>
    </row>
    <row r="34" spans="1:12" ht="18" customHeight="1" x14ac:dyDescent="0.3">
      <c r="A34" s="11">
        <v>44714</v>
      </c>
      <c r="B34" s="7">
        <v>2372</v>
      </c>
      <c r="C34" s="9" t="s">
        <v>75</v>
      </c>
      <c r="D34" s="7" t="s">
        <v>17</v>
      </c>
      <c r="E34" s="9" t="s">
        <v>41</v>
      </c>
      <c r="F34" s="9" t="s">
        <v>74</v>
      </c>
      <c r="G34" s="9">
        <v>231101</v>
      </c>
      <c r="H34" s="12">
        <v>62000</v>
      </c>
      <c r="I34" s="1"/>
      <c r="J34" s="2"/>
      <c r="L34" s="2"/>
    </row>
    <row r="35" spans="1:12" ht="18" customHeight="1" x14ac:dyDescent="0.3">
      <c r="A35" s="11">
        <v>44714</v>
      </c>
      <c r="B35" s="7">
        <v>2373</v>
      </c>
      <c r="C35" s="9" t="s">
        <v>67</v>
      </c>
      <c r="D35" s="7" t="s">
        <v>17</v>
      </c>
      <c r="E35" s="9" t="s">
        <v>55</v>
      </c>
      <c r="F35" s="9" t="s">
        <v>37</v>
      </c>
      <c r="G35" s="9">
        <v>236301</v>
      </c>
      <c r="H35" s="12">
        <v>2100</v>
      </c>
      <c r="I35" s="1"/>
      <c r="J35" s="2"/>
      <c r="L35" s="2"/>
    </row>
    <row r="36" spans="1:12" ht="18" customHeight="1" x14ac:dyDescent="0.3">
      <c r="A36" s="11">
        <v>44717</v>
      </c>
      <c r="B36" s="7">
        <v>2374</v>
      </c>
      <c r="C36" s="9" t="s">
        <v>115</v>
      </c>
      <c r="D36" s="7" t="s">
        <v>17</v>
      </c>
      <c r="E36" s="9" t="s">
        <v>51</v>
      </c>
      <c r="F36" s="9" t="s">
        <v>39</v>
      </c>
      <c r="G36" s="9">
        <v>234101</v>
      </c>
      <c r="H36" s="12">
        <v>1235</v>
      </c>
      <c r="I36" s="1"/>
      <c r="J36" s="2"/>
      <c r="L36" s="2"/>
    </row>
    <row r="37" spans="1:12" ht="18" customHeight="1" x14ac:dyDescent="0.3">
      <c r="A37" s="23">
        <v>44717</v>
      </c>
      <c r="B37" s="7">
        <v>2375</v>
      </c>
      <c r="C37" s="20" t="s">
        <v>138</v>
      </c>
      <c r="D37" s="21" t="s">
        <v>16</v>
      </c>
      <c r="E37" s="20" t="s">
        <v>42</v>
      </c>
      <c r="F37" s="20" t="s">
        <v>109</v>
      </c>
      <c r="G37" s="20">
        <v>237203</v>
      </c>
      <c r="H37" s="22">
        <v>10267.4</v>
      </c>
      <c r="I37" s="1"/>
      <c r="J37" s="2"/>
      <c r="L37" s="2"/>
    </row>
    <row r="38" spans="1:12" ht="18" customHeight="1" x14ac:dyDescent="0.3">
      <c r="A38" s="16">
        <v>44717</v>
      </c>
      <c r="B38" s="17">
        <v>2376</v>
      </c>
      <c r="C38" s="18" t="s">
        <v>156</v>
      </c>
      <c r="D38" s="17" t="s">
        <v>16</v>
      </c>
      <c r="E38" s="18" t="s">
        <v>42</v>
      </c>
      <c r="F38" s="18" t="s">
        <v>109</v>
      </c>
      <c r="G38" s="18">
        <v>237203</v>
      </c>
      <c r="H38" s="19">
        <v>13509.3</v>
      </c>
      <c r="I38" s="1"/>
      <c r="J38" s="2"/>
      <c r="L38" s="2"/>
    </row>
    <row r="39" spans="1:12" ht="18" customHeight="1" x14ac:dyDescent="0.25">
      <c r="A39" s="24">
        <v>44717</v>
      </c>
      <c r="B39" s="25">
        <v>2377</v>
      </c>
      <c r="C39" s="26" t="s">
        <v>92</v>
      </c>
      <c r="D39" s="25" t="s">
        <v>17</v>
      </c>
      <c r="E39" s="26" t="s">
        <v>56</v>
      </c>
      <c r="F39" s="26" t="s">
        <v>93</v>
      </c>
      <c r="G39" s="26">
        <v>234101</v>
      </c>
      <c r="H39" s="27">
        <v>9500</v>
      </c>
      <c r="I39" s="1"/>
      <c r="J39" s="2"/>
      <c r="L39" s="2"/>
    </row>
    <row r="40" spans="1:12" ht="18" customHeight="1" x14ac:dyDescent="0.25">
      <c r="A40" s="24">
        <v>44720</v>
      </c>
      <c r="B40" s="25">
        <v>2378</v>
      </c>
      <c r="C40" s="26" t="s">
        <v>61</v>
      </c>
      <c r="D40" s="25" t="s">
        <v>17</v>
      </c>
      <c r="E40" s="26" t="s">
        <v>51</v>
      </c>
      <c r="F40" s="26" t="s">
        <v>39</v>
      </c>
      <c r="G40" s="26">
        <v>234101</v>
      </c>
      <c r="H40" s="27">
        <v>1740</v>
      </c>
      <c r="I40" s="1"/>
      <c r="J40" s="2"/>
      <c r="L40" s="2"/>
    </row>
    <row r="41" spans="1:12" ht="18" customHeight="1" x14ac:dyDescent="0.25">
      <c r="A41" s="24">
        <v>44721</v>
      </c>
      <c r="B41" s="25">
        <v>2379</v>
      </c>
      <c r="C41" s="26" t="s">
        <v>116</v>
      </c>
      <c r="D41" s="25" t="s">
        <v>17</v>
      </c>
      <c r="E41" s="26" t="s">
        <v>51</v>
      </c>
      <c r="F41" s="26" t="s">
        <v>39</v>
      </c>
      <c r="G41" s="26">
        <v>234101</v>
      </c>
      <c r="H41" s="27">
        <v>1937</v>
      </c>
      <c r="I41" s="1"/>
      <c r="J41" s="2"/>
      <c r="L41" s="2"/>
    </row>
    <row r="42" spans="1:12" ht="18" customHeight="1" x14ac:dyDescent="0.3">
      <c r="A42" s="16">
        <v>44570</v>
      </c>
      <c r="B42" s="17">
        <v>2380</v>
      </c>
      <c r="C42" s="18" t="s">
        <v>78</v>
      </c>
      <c r="D42" s="17" t="s">
        <v>16</v>
      </c>
      <c r="E42" s="18" t="s">
        <v>47</v>
      </c>
      <c r="F42" s="18" t="s">
        <v>79</v>
      </c>
      <c r="G42" s="18" t="s">
        <v>144</v>
      </c>
      <c r="H42" s="19">
        <v>453374.51</v>
      </c>
      <c r="I42" s="1"/>
      <c r="J42" s="2"/>
      <c r="L42" s="2"/>
    </row>
    <row r="43" spans="1:12" ht="18" customHeight="1" x14ac:dyDescent="0.3">
      <c r="A43" s="11">
        <v>44723</v>
      </c>
      <c r="B43" s="7">
        <v>2381</v>
      </c>
      <c r="C43" s="9" t="s">
        <v>98</v>
      </c>
      <c r="D43" s="7" t="s">
        <v>17</v>
      </c>
      <c r="E43" s="9" t="s">
        <v>50</v>
      </c>
      <c r="F43" s="9" t="s">
        <v>37</v>
      </c>
      <c r="G43" s="9">
        <v>236301</v>
      </c>
      <c r="H43" s="12">
        <v>37340</v>
      </c>
      <c r="I43" s="1"/>
      <c r="J43" s="2"/>
      <c r="L43" s="2"/>
    </row>
    <row r="44" spans="1:12" ht="18" customHeight="1" x14ac:dyDescent="0.3">
      <c r="A44" s="11">
        <v>44725</v>
      </c>
      <c r="B44" s="7">
        <v>2382</v>
      </c>
      <c r="C44" s="9" t="s">
        <v>89</v>
      </c>
      <c r="D44" s="7" t="s">
        <v>16</v>
      </c>
      <c r="E44" s="9" t="s">
        <v>38</v>
      </c>
      <c r="F44" s="9" t="s">
        <v>90</v>
      </c>
      <c r="G44" s="9">
        <v>237299</v>
      </c>
      <c r="H44" s="12">
        <v>317892.68</v>
      </c>
      <c r="I44" s="1"/>
      <c r="J44" s="2"/>
      <c r="L44" s="2"/>
    </row>
    <row r="45" spans="1:12" ht="18" customHeight="1" x14ac:dyDescent="0.25">
      <c r="A45" s="24">
        <v>44725</v>
      </c>
      <c r="B45" s="25">
        <v>2383</v>
      </c>
      <c r="C45" s="26" t="s">
        <v>114</v>
      </c>
      <c r="D45" s="25" t="s">
        <v>17</v>
      </c>
      <c r="E45" s="26" t="s">
        <v>57</v>
      </c>
      <c r="F45" s="26" t="s">
        <v>113</v>
      </c>
      <c r="G45" s="26">
        <v>239601</v>
      </c>
      <c r="H45" s="27">
        <v>500</v>
      </c>
      <c r="I45" s="1"/>
      <c r="J45" s="2"/>
    </row>
    <row r="46" spans="1:12" ht="18" customHeight="1" x14ac:dyDescent="0.25">
      <c r="A46" s="24">
        <v>44725</v>
      </c>
      <c r="B46" s="25">
        <v>2384</v>
      </c>
      <c r="C46" s="26">
        <v>140192</v>
      </c>
      <c r="D46" s="25" t="s">
        <v>17</v>
      </c>
      <c r="E46" s="26" t="s">
        <v>58</v>
      </c>
      <c r="F46" s="26" t="s">
        <v>120</v>
      </c>
      <c r="G46" s="26">
        <v>239201</v>
      </c>
      <c r="H46" s="27">
        <v>80000</v>
      </c>
      <c r="I46" s="1"/>
      <c r="J46" s="2"/>
    </row>
    <row r="47" spans="1:12" ht="18" customHeight="1" x14ac:dyDescent="0.3">
      <c r="A47" s="11">
        <v>44725</v>
      </c>
      <c r="B47" s="7">
        <v>2385</v>
      </c>
      <c r="C47" s="9" t="s">
        <v>111</v>
      </c>
      <c r="D47" s="7" t="s">
        <v>16</v>
      </c>
      <c r="E47" s="9" t="s">
        <v>59</v>
      </c>
      <c r="F47" s="9" t="s">
        <v>112</v>
      </c>
      <c r="G47" s="9">
        <v>221801</v>
      </c>
      <c r="H47" s="12">
        <v>50000</v>
      </c>
      <c r="I47" s="1"/>
      <c r="J47" s="2"/>
    </row>
    <row r="48" spans="1:12" ht="18" customHeight="1" x14ac:dyDescent="0.3">
      <c r="A48" s="11">
        <v>44725</v>
      </c>
      <c r="B48" s="7">
        <v>2386</v>
      </c>
      <c r="C48" s="9" t="s">
        <v>110</v>
      </c>
      <c r="D48" s="7" t="s">
        <v>17</v>
      </c>
      <c r="E48" s="9" t="s">
        <v>51</v>
      </c>
      <c r="F48" s="9" t="s">
        <v>39</v>
      </c>
      <c r="G48" s="9">
        <v>234101</v>
      </c>
      <c r="H48" s="12">
        <v>1560</v>
      </c>
      <c r="I48" s="1"/>
      <c r="J48" s="2"/>
    </row>
    <row r="49" spans="1:12" ht="18" customHeight="1" x14ac:dyDescent="0.3">
      <c r="A49" s="11">
        <v>44726</v>
      </c>
      <c r="B49" s="7">
        <v>2387</v>
      </c>
      <c r="C49" s="9" t="s">
        <v>145</v>
      </c>
      <c r="D49" s="7" t="s">
        <v>17</v>
      </c>
      <c r="E49" s="9" t="s">
        <v>60</v>
      </c>
      <c r="F49" s="9" t="s">
        <v>65</v>
      </c>
      <c r="G49" s="9">
        <v>237104</v>
      </c>
      <c r="H49" s="12">
        <v>15748</v>
      </c>
      <c r="I49" s="1"/>
      <c r="J49" s="2"/>
      <c r="L49" s="2"/>
    </row>
    <row r="50" spans="1:12" ht="18" customHeight="1" x14ac:dyDescent="0.3">
      <c r="A50" s="23">
        <v>44726</v>
      </c>
      <c r="B50" s="7">
        <v>2388</v>
      </c>
      <c r="C50" s="20" t="s">
        <v>83</v>
      </c>
      <c r="D50" s="21" t="s">
        <v>16</v>
      </c>
      <c r="E50" s="20" t="s">
        <v>84</v>
      </c>
      <c r="F50" s="20" t="s">
        <v>85</v>
      </c>
      <c r="G50" s="20">
        <v>221301</v>
      </c>
      <c r="H50" s="22">
        <v>55089.02</v>
      </c>
      <c r="I50" s="1"/>
      <c r="J50" s="2"/>
      <c r="L50" s="2"/>
    </row>
    <row r="51" spans="1:12" ht="18" customHeight="1" x14ac:dyDescent="0.3">
      <c r="A51" s="11">
        <v>44726</v>
      </c>
      <c r="B51" s="7">
        <v>2389</v>
      </c>
      <c r="C51" s="9" t="s">
        <v>119</v>
      </c>
      <c r="D51" s="7" t="s">
        <v>17</v>
      </c>
      <c r="E51" s="9" t="s">
        <v>118</v>
      </c>
      <c r="F51" s="9" t="s">
        <v>79</v>
      </c>
      <c r="G51" s="9"/>
      <c r="H51" s="12">
        <v>654140</v>
      </c>
      <c r="I51" s="1"/>
      <c r="J51" s="2"/>
      <c r="L51" s="2"/>
    </row>
    <row r="52" spans="1:12" ht="18" customHeight="1" x14ac:dyDescent="0.3">
      <c r="A52" s="11">
        <v>44726</v>
      </c>
      <c r="B52" s="7">
        <v>2390</v>
      </c>
      <c r="C52" s="9">
        <v>4002456</v>
      </c>
      <c r="D52" s="7" t="s">
        <v>16</v>
      </c>
      <c r="E52" s="9" t="s">
        <v>95</v>
      </c>
      <c r="F52" s="9" t="s">
        <v>96</v>
      </c>
      <c r="G52" s="9">
        <v>237299</v>
      </c>
      <c r="H52" s="12">
        <v>327762.88</v>
      </c>
      <c r="I52" s="1"/>
      <c r="J52" s="2"/>
      <c r="L52" s="2"/>
    </row>
    <row r="53" spans="1:12" ht="18" customHeight="1" x14ac:dyDescent="0.3">
      <c r="A53" s="11">
        <v>44727</v>
      </c>
      <c r="B53" s="25">
        <v>2391</v>
      </c>
      <c r="C53" s="26" t="s">
        <v>81</v>
      </c>
      <c r="D53" s="25" t="s">
        <v>17</v>
      </c>
      <c r="E53" s="26" t="s">
        <v>82</v>
      </c>
      <c r="F53" s="26" t="s">
        <v>79</v>
      </c>
      <c r="G53" s="26" t="s">
        <v>144</v>
      </c>
      <c r="H53" s="27">
        <v>302985.56</v>
      </c>
      <c r="I53" s="1"/>
      <c r="J53" s="2"/>
      <c r="L53" s="2"/>
    </row>
    <row r="54" spans="1:12" ht="18" customHeight="1" x14ac:dyDescent="0.25">
      <c r="A54" s="24">
        <v>44727</v>
      </c>
      <c r="B54" s="25">
        <v>2392</v>
      </c>
      <c r="C54" s="26">
        <v>52838</v>
      </c>
      <c r="D54" s="25" t="s">
        <v>17</v>
      </c>
      <c r="E54" s="26" t="s">
        <v>121</v>
      </c>
      <c r="F54" s="26" t="s">
        <v>128</v>
      </c>
      <c r="G54" s="26">
        <v>234101</v>
      </c>
      <c r="H54" s="27">
        <v>65647.960000000006</v>
      </c>
      <c r="I54" s="1"/>
      <c r="J54" s="2"/>
      <c r="L54" s="2"/>
    </row>
    <row r="55" spans="1:12" ht="18" customHeight="1" x14ac:dyDescent="0.25">
      <c r="A55" s="24">
        <v>44732</v>
      </c>
      <c r="B55" s="25">
        <v>2393</v>
      </c>
      <c r="C55" s="26" t="s">
        <v>146</v>
      </c>
      <c r="D55" s="25" t="s">
        <v>17</v>
      </c>
      <c r="E55" s="26" t="s">
        <v>57</v>
      </c>
      <c r="F55" s="26" t="s">
        <v>113</v>
      </c>
      <c r="G55" s="26">
        <v>239601</v>
      </c>
      <c r="H55" s="27">
        <v>1000</v>
      </c>
      <c r="I55" s="1"/>
      <c r="J55" s="2"/>
      <c r="L55" s="2"/>
    </row>
    <row r="56" spans="1:12" ht="18" customHeight="1" x14ac:dyDescent="0.25">
      <c r="A56" s="24">
        <v>44732</v>
      </c>
      <c r="B56" s="25">
        <v>2394</v>
      </c>
      <c r="C56" s="26" t="s">
        <v>147</v>
      </c>
      <c r="D56" s="25" t="s">
        <v>17</v>
      </c>
      <c r="E56" s="26" t="s">
        <v>51</v>
      </c>
      <c r="F56" s="26" t="s">
        <v>39</v>
      </c>
      <c r="G56" s="26">
        <v>234101</v>
      </c>
      <c r="H56" s="27">
        <v>962</v>
      </c>
      <c r="I56" s="1"/>
      <c r="J56" s="2"/>
      <c r="L56" s="2"/>
    </row>
    <row r="57" spans="1:12" ht="18" customHeight="1" x14ac:dyDescent="0.25">
      <c r="A57" s="24">
        <v>44732</v>
      </c>
      <c r="B57" s="25">
        <v>2395</v>
      </c>
      <c r="C57" s="26" t="s">
        <v>149</v>
      </c>
      <c r="D57" s="25" t="s">
        <v>17</v>
      </c>
      <c r="E57" s="26" t="s">
        <v>51</v>
      </c>
      <c r="F57" s="26" t="s">
        <v>39</v>
      </c>
      <c r="G57" s="26">
        <v>234101</v>
      </c>
      <c r="H57" s="27">
        <v>1402.25</v>
      </c>
      <c r="I57" s="1"/>
      <c r="J57" s="2"/>
      <c r="L57" s="2"/>
    </row>
    <row r="58" spans="1:12" ht="18" customHeight="1" x14ac:dyDescent="0.25">
      <c r="A58" s="24">
        <v>44732</v>
      </c>
      <c r="B58" s="25">
        <v>2396</v>
      </c>
      <c r="C58" s="26" t="s">
        <v>148</v>
      </c>
      <c r="D58" s="25" t="s">
        <v>17</v>
      </c>
      <c r="E58" s="26" t="s">
        <v>51</v>
      </c>
      <c r="F58" s="26" t="s">
        <v>39</v>
      </c>
      <c r="G58" s="26">
        <v>234101</v>
      </c>
      <c r="H58" s="27">
        <v>156</v>
      </c>
      <c r="I58" s="1"/>
      <c r="J58" s="2"/>
      <c r="L58" s="2"/>
    </row>
    <row r="59" spans="1:12" ht="18" customHeight="1" x14ac:dyDescent="0.25">
      <c r="A59" s="24">
        <v>44733</v>
      </c>
      <c r="B59" s="25">
        <v>2397</v>
      </c>
      <c r="C59" s="26" t="s">
        <v>130</v>
      </c>
      <c r="D59" s="25" t="s">
        <v>16</v>
      </c>
      <c r="E59" s="26" t="s">
        <v>42</v>
      </c>
      <c r="F59" s="26" t="s">
        <v>109</v>
      </c>
      <c r="G59" s="26">
        <v>237203</v>
      </c>
      <c r="H59" s="27">
        <v>18012.41</v>
      </c>
      <c r="I59" s="1"/>
      <c r="J59" s="2"/>
      <c r="L59" s="2"/>
    </row>
    <row r="60" spans="1:12" ht="18" customHeight="1" x14ac:dyDescent="0.25">
      <c r="A60" s="24">
        <v>44733</v>
      </c>
      <c r="B60" s="25">
        <v>2398</v>
      </c>
      <c r="C60" s="26" t="s">
        <v>131</v>
      </c>
      <c r="D60" s="25" t="s">
        <v>16</v>
      </c>
      <c r="E60" s="26" t="s">
        <v>42</v>
      </c>
      <c r="F60" s="26" t="s">
        <v>109</v>
      </c>
      <c r="G60" s="26">
        <v>237203</v>
      </c>
      <c r="H60" s="27">
        <v>19138.18</v>
      </c>
      <c r="I60" s="1"/>
      <c r="J60" s="2"/>
      <c r="L60" s="2"/>
    </row>
    <row r="61" spans="1:12" ht="18" customHeight="1" x14ac:dyDescent="0.25">
      <c r="A61" s="24">
        <v>44733</v>
      </c>
      <c r="B61" s="25">
        <v>2399</v>
      </c>
      <c r="C61" s="26" t="s">
        <v>132</v>
      </c>
      <c r="D61" s="25" t="s">
        <v>16</v>
      </c>
      <c r="E61" s="26" t="s">
        <v>42</v>
      </c>
      <c r="F61" s="26" t="s">
        <v>109</v>
      </c>
      <c r="G61" s="26">
        <v>237203</v>
      </c>
      <c r="H61" s="27">
        <v>11257.75</v>
      </c>
      <c r="I61" s="1"/>
      <c r="J61" s="2"/>
      <c r="L61" s="2"/>
    </row>
    <row r="62" spans="1:12" ht="18" customHeight="1" x14ac:dyDescent="0.25">
      <c r="A62" s="24">
        <v>44733</v>
      </c>
      <c r="B62" s="25">
        <v>2400</v>
      </c>
      <c r="C62" s="26" t="s">
        <v>133</v>
      </c>
      <c r="D62" s="25" t="s">
        <v>16</v>
      </c>
      <c r="E62" s="26" t="s">
        <v>42</v>
      </c>
      <c r="F62" s="26" t="s">
        <v>109</v>
      </c>
      <c r="G62" s="26">
        <v>237203</v>
      </c>
      <c r="H62" s="27">
        <v>9006.2000000000007</v>
      </c>
      <c r="I62" s="1"/>
      <c r="J62" s="2"/>
    </row>
    <row r="63" spans="1:12" ht="18" customHeight="1" x14ac:dyDescent="0.25">
      <c r="A63" s="24">
        <v>44733</v>
      </c>
      <c r="B63" s="25">
        <v>2401</v>
      </c>
      <c r="C63" s="26" t="s">
        <v>134</v>
      </c>
      <c r="D63" s="25" t="s">
        <v>16</v>
      </c>
      <c r="E63" s="26" t="s">
        <v>42</v>
      </c>
      <c r="F63" s="26" t="s">
        <v>109</v>
      </c>
      <c r="G63" s="26">
        <v>237203</v>
      </c>
      <c r="H63" s="27">
        <v>5628.88</v>
      </c>
      <c r="I63" s="1"/>
      <c r="J63" s="2"/>
    </row>
    <row r="64" spans="1:12" ht="18" customHeight="1" x14ac:dyDescent="0.25">
      <c r="A64" s="24">
        <v>44733</v>
      </c>
      <c r="B64" s="25">
        <v>2402</v>
      </c>
      <c r="C64" s="26" t="s">
        <v>135</v>
      </c>
      <c r="D64" s="25" t="s">
        <v>16</v>
      </c>
      <c r="E64" s="26" t="s">
        <v>42</v>
      </c>
      <c r="F64" s="26" t="s">
        <v>109</v>
      </c>
      <c r="G64" s="26">
        <v>237203</v>
      </c>
      <c r="H64" s="27">
        <v>15867.8</v>
      </c>
      <c r="I64" s="1"/>
      <c r="J64" s="2"/>
    </row>
    <row r="65" spans="1:10" ht="18" customHeight="1" x14ac:dyDescent="0.25">
      <c r="A65" s="24">
        <v>44733</v>
      </c>
      <c r="B65" s="25">
        <v>2403</v>
      </c>
      <c r="C65" s="26" t="s">
        <v>136</v>
      </c>
      <c r="D65" s="25" t="s">
        <v>16</v>
      </c>
      <c r="E65" s="26" t="s">
        <v>42</v>
      </c>
      <c r="F65" s="26" t="s">
        <v>109</v>
      </c>
      <c r="G65" s="26">
        <v>237203</v>
      </c>
      <c r="H65" s="27">
        <v>19138.18</v>
      </c>
      <c r="I65" s="1"/>
      <c r="J65" s="2"/>
    </row>
    <row r="66" spans="1:10" ht="18" customHeight="1" x14ac:dyDescent="0.25">
      <c r="A66" s="24">
        <v>44733</v>
      </c>
      <c r="B66" s="25">
        <v>2404</v>
      </c>
      <c r="C66" s="26" t="s">
        <v>137</v>
      </c>
      <c r="D66" s="25" t="s">
        <v>16</v>
      </c>
      <c r="E66" s="26" t="s">
        <v>42</v>
      </c>
      <c r="F66" s="26" t="s">
        <v>109</v>
      </c>
      <c r="G66" s="26">
        <v>237203</v>
      </c>
      <c r="H66" s="27">
        <v>14001</v>
      </c>
      <c r="I66" s="1"/>
      <c r="J66" s="2"/>
    </row>
    <row r="67" spans="1:10" ht="18" customHeight="1" x14ac:dyDescent="0.25">
      <c r="A67" s="24">
        <v>44733</v>
      </c>
      <c r="B67" s="25">
        <v>2405</v>
      </c>
      <c r="C67" s="26" t="s">
        <v>157</v>
      </c>
      <c r="D67" s="25" t="s">
        <v>17</v>
      </c>
      <c r="E67" s="26" t="s">
        <v>49</v>
      </c>
      <c r="F67" s="26" t="s">
        <v>39</v>
      </c>
      <c r="G67" s="26">
        <v>234101</v>
      </c>
      <c r="H67" s="27">
        <v>208828</v>
      </c>
      <c r="I67" s="1"/>
      <c r="J67" s="2"/>
    </row>
    <row r="68" spans="1:10" ht="18" customHeight="1" x14ac:dyDescent="0.25">
      <c r="A68" s="24">
        <v>44733</v>
      </c>
      <c r="B68" s="25">
        <v>2406</v>
      </c>
      <c r="C68" s="26" t="s">
        <v>139</v>
      </c>
      <c r="D68" s="25" t="s">
        <v>16</v>
      </c>
      <c r="E68" s="26" t="s">
        <v>42</v>
      </c>
      <c r="F68" s="26" t="s">
        <v>109</v>
      </c>
      <c r="G68" s="26">
        <v>237203</v>
      </c>
      <c r="H68" s="27">
        <v>13951.49</v>
      </c>
      <c r="I68" s="1"/>
      <c r="J68" s="2"/>
    </row>
    <row r="69" spans="1:10" ht="18" customHeight="1" x14ac:dyDescent="0.25">
      <c r="A69" s="24">
        <v>44733</v>
      </c>
      <c r="B69" s="25">
        <v>2407</v>
      </c>
      <c r="C69" s="26" t="s">
        <v>151</v>
      </c>
      <c r="D69" s="25" t="s">
        <v>17</v>
      </c>
      <c r="E69" s="26" t="s">
        <v>122</v>
      </c>
      <c r="F69" s="26" t="s">
        <v>37</v>
      </c>
      <c r="G69" s="26">
        <v>236301</v>
      </c>
      <c r="H69" s="27">
        <v>61018</v>
      </c>
      <c r="I69" s="1"/>
      <c r="J69" s="2"/>
    </row>
    <row r="70" spans="1:10" ht="18" customHeight="1" x14ac:dyDescent="0.25">
      <c r="A70" s="24">
        <v>44733</v>
      </c>
      <c r="B70" s="25">
        <v>2408</v>
      </c>
      <c r="C70" s="26" t="s">
        <v>150</v>
      </c>
      <c r="D70" s="25" t="s">
        <v>17</v>
      </c>
      <c r="E70" s="26" t="s">
        <v>51</v>
      </c>
      <c r="F70" s="26" t="s">
        <v>39</v>
      </c>
      <c r="G70" s="26">
        <v>234101</v>
      </c>
      <c r="H70" s="27">
        <v>2985.05</v>
      </c>
      <c r="I70" s="1"/>
      <c r="J70" s="2"/>
    </row>
    <row r="71" spans="1:10" ht="18" customHeight="1" x14ac:dyDescent="0.25">
      <c r="A71" s="24">
        <v>44733</v>
      </c>
      <c r="B71" s="25">
        <v>2409</v>
      </c>
      <c r="C71" s="26" t="s">
        <v>158</v>
      </c>
      <c r="D71" s="25" t="s">
        <v>17</v>
      </c>
      <c r="E71" s="26" t="s">
        <v>123</v>
      </c>
      <c r="F71" s="26" t="s">
        <v>127</v>
      </c>
      <c r="G71" s="26">
        <v>239101</v>
      </c>
      <c r="H71" s="27">
        <v>66239.3</v>
      </c>
      <c r="I71" s="1"/>
      <c r="J71" s="2"/>
    </row>
    <row r="72" spans="1:10" ht="18" customHeight="1" x14ac:dyDescent="0.25">
      <c r="A72" s="24">
        <v>44734</v>
      </c>
      <c r="B72" s="25">
        <v>2410</v>
      </c>
      <c r="C72" s="26" t="s">
        <v>155</v>
      </c>
      <c r="D72" s="25" t="s">
        <v>17</v>
      </c>
      <c r="E72" s="26" t="s">
        <v>51</v>
      </c>
      <c r="F72" s="26" t="s">
        <v>39</v>
      </c>
      <c r="G72" s="26">
        <v>234101</v>
      </c>
      <c r="H72" s="27">
        <v>7098</v>
      </c>
      <c r="I72" s="1"/>
      <c r="J72" s="2"/>
    </row>
    <row r="73" spans="1:10" ht="18" customHeight="1" x14ac:dyDescent="0.25">
      <c r="A73" s="24">
        <v>44733</v>
      </c>
      <c r="B73" s="25">
        <v>2411</v>
      </c>
      <c r="C73" s="26" t="s">
        <v>124</v>
      </c>
      <c r="D73" s="25" t="s">
        <v>16</v>
      </c>
      <c r="E73" s="26" t="s">
        <v>42</v>
      </c>
      <c r="F73" s="26" t="s">
        <v>109</v>
      </c>
      <c r="G73" s="26">
        <v>237203</v>
      </c>
      <c r="H73" s="27">
        <v>16886.63</v>
      </c>
      <c r="I73" s="1"/>
      <c r="J73" s="2"/>
    </row>
    <row r="74" spans="1:10" ht="18" customHeight="1" x14ac:dyDescent="0.25">
      <c r="A74" s="24">
        <v>44733</v>
      </c>
      <c r="B74" s="25">
        <v>2412</v>
      </c>
      <c r="C74" s="26" t="s">
        <v>125</v>
      </c>
      <c r="D74" s="25" t="s">
        <v>16</v>
      </c>
      <c r="E74" s="26" t="s">
        <v>42</v>
      </c>
      <c r="F74" s="26" t="s">
        <v>109</v>
      </c>
      <c r="G74" s="26">
        <v>237203</v>
      </c>
      <c r="H74" s="27">
        <v>16886.63</v>
      </c>
      <c r="I74" s="1"/>
      <c r="J74" s="2"/>
    </row>
    <row r="75" spans="1:10" ht="18" customHeight="1" x14ac:dyDescent="0.25">
      <c r="A75" s="24">
        <v>44733</v>
      </c>
      <c r="B75" s="25">
        <v>2413</v>
      </c>
      <c r="C75" s="26" t="s">
        <v>126</v>
      </c>
      <c r="D75" s="25" t="s">
        <v>16</v>
      </c>
      <c r="E75" s="26" t="s">
        <v>42</v>
      </c>
      <c r="F75" s="26" t="s">
        <v>109</v>
      </c>
      <c r="G75" s="26">
        <v>237203</v>
      </c>
      <c r="H75" s="27">
        <v>9006.2000000000007</v>
      </c>
      <c r="I75" s="1"/>
      <c r="J75" s="2"/>
    </row>
    <row r="76" spans="1:10" ht="18" customHeight="1" x14ac:dyDescent="0.25">
      <c r="A76" s="24">
        <v>44739</v>
      </c>
      <c r="B76" s="25">
        <v>2414</v>
      </c>
      <c r="C76" s="26" t="s">
        <v>126</v>
      </c>
      <c r="D76" s="25" t="s">
        <v>16</v>
      </c>
      <c r="E76" s="26" t="s">
        <v>42</v>
      </c>
      <c r="F76" s="26" t="s">
        <v>109</v>
      </c>
      <c r="G76" s="26">
        <v>237203</v>
      </c>
      <c r="H76" s="27">
        <v>11257.75</v>
      </c>
      <c r="I76" s="1"/>
      <c r="J76" s="2"/>
    </row>
    <row r="77" spans="1:10" ht="18" customHeight="1" x14ac:dyDescent="0.25">
      <c r="A77" s="24">
        <v>44739</v>
      </c>
      <c r="B77" s="25">
        <v>2415</v>
      </c>
      <c r="C77" s="26" t="s">
        <v>142</v>
      </c>
      <c r="D77" s="25" t="s">
        <v>16</v>
      </c>
      <c r="E77" s="26" t="s">
        <v>55</v>
      </c>
      <c r="F77" s="26" t="s">
        <v>37</v>
      </c>
      <c r="G77" s="26">
        <v>236301</v>
      </c>
      <c r="H77" s="27">
        <v>2320</v>
      </c>
      <c r="I77" s="1"/>
      <c r="J77" s="2"/>
    </row>
    <row r="78" spans="1:10" ht="18" customHeight="1" x14ac:dyDescent="0.3">
      <c r="A78" s="28">
        <v>44739</v>
      </c>
      <c r="B78" s="29">
        <v>2416</v>
      </c>
      <c r="C78" s="30" t="s">
        <v>141</v>
      </c>
      <c r="D78" s="7" t="s">
        <v>17</v>
      </c>
      <c r="E78" s="8" t="s">
        <v>51</v>
      </c>
      <c r="F78" s="8" t="s">
        <v>129</v>
      </c>
      <c r="G78" s="9">
        <v>234101</v>
      </c>
      <c r="H78" s="10">
        <v>2285</v>
      </c>
      <c r="I78" s="1"/>
      <c r="J78" s="2"/>
    </row>
    <row r="79" spans="1:10" ht="18" customHeight="1" x14ac:dyDescent="0.3">
      <c r="A79" s="28">
        <v>44739</v>
      </c>
      <c r="B79" s="29">
        <v>2417</v>
      </c>
      <c r="C79" s="30" t="s">
        <v>140</v>
      </c>
      <c r="D79" s="7" t="s">
        <v>17</v>
      </c>
      <c r="E79" s="8" t="s">
        <v>51</v>
      </c>
      <c r="F79" s="8" t="s">
        <v>39</v>
      </c>
      <c r="G79" s="9">
        <v>234101</v>
      </c>
      <c r="H79" s="10">
        <v>1560</v>
      </c>
      <c r="I79" s="1"/>
      <c r="J79" s="2"/>
    </row>
    <row r="80" spans="1:10" ht="18" customHeight="1" x14ac:dyDescent="0.3">
      <c r="A80" s="28">
        <v>44740</v>
      </c>
      <c r="B80" s="29">
        <v>2418</v>
      </c>
      <c r="C80" s="30" t="s">
        <v>152</v>
      </c>
      <c r="D80" s="7" t="s">
        <v>17</v>
      </c>
      <c r="E80" s="8" t="s">
        <v>153</v>
      </c>
      <c r="F80" s="8" t="s">
        <v>154</v>
      </c>
      <c r="G80" s="9">
        <v>231101</v>
      </c>
      <c r="H80" s="10">
        <v>91550</v>
      </c>
      <c r="I80" s="1"/>
      <c r="J80" s="2"/>
    </row>
    <row r="81" spans="1:10" ht="18" customHeight="1" x14ac:dyDescent="0.3">
      <c r="A81" s="28">
        <v>44741</v>
      </c>
      <c r="B81" s="29">
        <v>2419</v>
      </c>
      <c r="C81" s="30" t="s">
        <v>169</v>
      </c>
      <c r="D81" s="7" t="s">
        <v>17</v>
      </c>
      <c r="E81" s="8" t="s">
        <v>159</v>
      </c>
      <c r="F81" s="8" t="s">
        <v>160</v>
      </c>
      <c r="G81" s="9">
        <v>227204</v>
      </c>
      <c r="H81" s="10">
        <v>12000</v>
      </c>
      <c r="I81" s="1"/>
      <c r="J81" s="2"/>
    </row>
    <row r="82" spans="1:10" ht="18" customHeight="1" x14ac:dyDescent="0.3">
      <c r="A82" s="28">
        <v>44741</v>
      </c>
      <c r="B82" s="29">
        <v>2420</v>
      </c>
      <c r="C82" s="30" t="s">
        <v>170</v>
      </c>
      <c r="D82" s="7" t="s">
        <v>17</v>
      </c>
      <c r="E82" s="8" t="s">
        <v>162</v>
      </c>
      <c r="F82" s="8" t="s">
        <v>161</v>
      </c>
      <c r="G82" s="9">
        <v>231101</v>
      </c>
      <c r="H82" s="10">
        <v>1799.28</v>
      </c>
      <c r="I82" s="1"/>
      <c r="J82" s="2"/>
    </row>
    <row r="83" spans="1:10" ht="18" customHeight="1" x14ac:dyDescent="0.3">
      <c r="A83" s="28">
        <v>44742</v>
      </c>
      <c r="B83" s="29">
        <v>2421</v>
      </c>
      <c r="C83" s="30" t="s">
        <v>171</v>
      </c>
      <c r="D83" s="7" t="s">
        <v>17</v>
      </c>
      <c r="E83" s="8" t="s">
        <v>163</v>
      </c>
      <c r="F83" s="8" t="s">
        <v>164</v>
      </c>
      <c r="G83" s="9">
        <v>231101</v>
      </c>
      <c r="H83" s="10">
        <v>1700</v>
      </c>
      <c r="I83" s="1"/>
      <c r="J83" s="2"/>
    </row>
    <row r="84" spans="1:10" ht="18" customHeight="1" x14ac:dyDescent="0.3">
      <c r="A84" s="28">
        <v>44742</v>
      </c>
      <c r="B84" s="29">
        <v>2422</v>
      </c>
      <c r="C84" s="30" t="s">
        <v>168</v>
      </c>
      <c r="D84" s="7" t="s">
        <v>17</v>
      </c>
      <c r="E84" s="8" t="s">
        <v>51</v>
      </c>
      <c r="F84" s="8" t="s">
        <v>39</v>
      </c>
      <c r="G84" s="9">
        <v>234101</v>
      </c>
      <c r="H84" s="10">
        <v>1760</v>
      </c>
      <c r="I84" s="1"/>
      <c r="J84" s="2"/>
    </row>
    <row r="85" spans="1:10" ht="18" customHeight="1" x14ac:dyDescent="0.3">
      <c r="A85" s="28">
        <v>44742</v>
      </c>
      <c r="B85" s="29">
        <v>2423</v>
      </c>
      <c r="C85" s="30" t="s">
        <v>165</v>
      </c>
      <c r="D85" s="7" t="s">
        <v>16</v>
      </c>
      <c r="E85" s="8" t="s">
        <v>42</v>
      </c>
      <c r="F85" s="8" t="s">
        <v>109</v>
      </c>
      <c r="G85" s="9">
        <v>237203</v>
      </c>
      <c r="H85" s="10">
        <v>4185.45</v>
      </c>
      <c r="I85" s="1"/>
      <c r="J85" s="2"/>
    </row>
    <row r="86" spans="1:10" ht="18" customHeight="1" x14ac:dyDescent="0.3">
      <c r="A86" s="28">
        <v>44742</v>
      </c>
      <c r="B86" s="29">
        <v>2424</v>
      </c>
      <c r="C86" s="30" t="s">
        <v>166</v>
      </c>
      <c r="D86" s="7" t="s">
        <v>16</v>
      </c>
      <c r="E86" s="8" t="s">
        <v>42</v>
      </c>
      <c r="F86" s="8" t="s">
        <v>109</v>
      </c>
      <c r="G86" s="9">
        <v>237203</v>
      </c>
      <c r="H86" s="10">
        <v>14635.08</v>
      </c>
      <c r="I86" s="1"/>
      <c r="J86" s="2"/>
    </row>
    <row r="87" spans="1:10" ht="18" customHeight="1" x14ac:dyDescent="0.3">
      <c r="A87" s="28">
        <v>44742</v>
      </c>
      <c r="B87" s="29">
        <v>2425</v>
      </c>
      <c r="C87" s="30" t="s">
        <v>167</v>
      </c>
      <c r="D87" s="7" t="s">
        <v>16</v>
      </c>
      <c r="E87" s="8" t="s">
        <v>42</v>
      </c>
      <c r="F87" s="8" t="s">
        <v>109</v>
      </c>
      <c r="G87" s="9">
        <v>237203</v>
      </c>
      <c r="H87" s="10">
        <v>10131.98</v>
      </c>
      <c r="I87" s="1"/>
      <c r="J87" s="2"/>
    </row>
    <row r="88" spans="1:10" ht="18.75" x14ac:dyDescent="0.3">
      <c r="A88" s="31"/>
      <c r="B88" s="30"/>
      <c r="C88" s="20"/>
      <c r="D88" s="21"/>
      <c r="E88" s="8"/>
      <c r="F88" s="32"/>
      <c r="G88" s="32"/>
      <c r="H88" s="33">
        <f>SUM(H9:H87)</f>
        <v>5734995.8499999996</v>
      </c>
    </row>
    <row r="89" spans="1:10" ht="2.25" customHeight="1" x14ac:dyDescent="0.3">
      <c r="A89" s="34"/>
      <c r="B89" s="35">
        <v>2331</v>
      </c>
      <c r="C89" s="35"/>
      <c r="D89" s="35"/>
      <c r="E89" s="36" t="s">
        <v>9</v>
      </c>
      <c r="F89" s="37"/>
      <c r="G89" s="37"/>
      <c r="H89" s="38">
        <f>SUM(H10:H59)</f>
        <v>4920674.0199999996</v>
      </c>
    </row>
    <row r="90" spans="1:10" ht="18.75" hidden="1" x14ac:dyDescent="0.3">
      <c r="A90" s="34"/>
      <c r="B90" s="35"/>
      <c r="C90" s="35"/>
      <c r="D90" s="35"/>
      <c r="E90" s="36" t="s">
        <v>10</v>
      </c>
      <c r="F90" s="37"/>
      <c r="G90" s="37"/>
      <c r="H90" s="38"/>
    </row>
    <row r="91" spans="1:10" ht="18.75" x14ac:dyDescent="0.3">
      <c r="A91" s="39" t="s">
        <v>18</v>
      </c>
      <c r="B91" s="39"/>
      <c r="C91" s="39"/>
      <c r="D91" s="40"/>
      <c r="E91" s="4"/>
      <c r="F91" s="39" t="s">
        <v>19</v>
      </c>
      <c r="G91" s="4"/>
      <c r="H91" s="4"/>
    </row>
    <row r="92" spans="1:10" ht="18.75" x14ac:dyDescent="0.3">
      <c r="A92" s="41" t="s">
        <v>20</v>
      </c>
      <c r="B92" s="41" t="s">
        <v>21</v>
      </c>
      <c r="C92" s="41" t="s">
        <v>22</v>
      </c>
      <c r="D92" s="40"/>
      <c r="E92" s="42"/>
      <c r="F92" s="41" t="s">
        <v>23</v>
      </c>
      <c r="G92" s="41" t="s">
        <v>21</v>
      </c>
      <c r="H92" s="41" t="s">
        <v>22</v>
      </c>
      <c r="J92" s="2"/>
    </row>
    <row r="93" spans="1:10" ht="18.75" x14ac:dyDescent="0.3">
      <c r="A93" s="30" t="s">
        <v>16</v>
      </c>
      <c r="B93" s="30">
        <v>32</v>
      </c>
      <c r="C93" s="43">
        <v>2547220.46</v>
      </c>
      <c r="D93" s="40"/>
      <c r="E93" s="4"/>
      <c r="F93" s="30" t="s">
        <v>24</v>
      </c>
      <c r="G93" s="30">
        <v>69</v>
      </c>
      <c r="H93" s="43">
        <v>1355071.22</v>
      </c>
      <c r="J93" s="2"/>
    </row>
    <row r="94" spans="1:10" ht="18.75" x14ac:dyDescent="0.3">
      <c r="A94" s="30" t="s">
        <v>17</v>
      </c>
      <c r="B94" s="30">
        <v>47</v>
      </c>
      <c r="C94" s="43">
        <v>3187775.39</v>
      </c>
      <c r="D94" s="40"/>
      <c r="E94" s="4"/>
      <c r="F94" s="30" t="s">
        <v>25</v>
      </c>
      <c r="G94" s="30">
        <v>10</v>
      </c>
      <c r="H94" s="43">
        <v>4379924.63</v>
      </c>
      <c r="J94" s="2"/>
    </row>
    <row r="95" spans="1:10" ht="18.75" x14ac:dyDescent="0.3">
      <c r="A95" s="41" t="s">
        <v>26</v>
      </c>
      <c r="B95" s="30"/>
      <c r="C95" s="44">
        <f>SUM(C93:C94)</f>
        <v>5734995.8499999996</v>
      </c>
      <c r="D95" s="40"/>
      <c r="E95" s="4"/>
      <c r="F95" s="45" t="s">
        <v>27</v>
      </c>
      <c r="G95" s="30"/>
      <c r="H95" s="46">
        <f>SUM(H93:H94)</f>
        <v>5734995.8499999996</v>
      </c>
    </row>
    <row r="96" spans="1:10" ht="2.25" customHeight="1" x14ac:dyDescent="0.3">
      <c r="A96" s="4"/>
      <c r="B96" s="4"/>
      <c r="C96" s="4"/>
      <c r="D96" s="40"/>
      <c r="E96" s="4"/>
      <c r="F96" s="4"/>
      <c r="G96" s="4"/>
      <c r="H96" s="47">
        <f>SUM(H93:H94)</f>
        <v>5734995.8499999996</v>
      </c>
    </row>
    <row r="97" spans="1:8" ht="18.75" customHeight="1" x14ac:dyDescent="0.3">
      <c r="A97" s="4" t="s">
        <v>28</v>
      </c>
      <c r="B97" s="4"/>
      <c r="C97" s="4"/>
      <c r="D97" s="40"/>
      <c r="E97" s="48"/>
      <c r="F97" s="4"/>
      <c r="G97" s="4"/>
      <c r="H97" s="4"/>
    </row>
    <row r="98" spans="1:8" ht="18.75" x14ac:dyDescent="0.3">
      <c r="A98" s="4"/>
      <c r="B98" s="4"/>
      <c r="C98" s="4"/>
      <c r="D98" s="40"/>
      <c r="E98" s="4"/>
      <c r="F98" s="4"/>
      <c r="G98" s="4"/>
      <c r="H98" s="4"/>
    </row>
    <row r="99" spans="1:8" ht="18.75" x14ac:dyDescent="0.3">
      <c r="A99" s="39" t="s">
        <v>32</v>
      </c>
      <c r="B99" s="4"/>
      <c r="C99" s="4"/>
      <c r="D99" s="40"/>
      <c r="E99" s="4"/>
      <c r="F99" s="39" t="s">
        <v>33</v>
      </c>
      <c r="G99" s="4"/>
      <c r="H99" s="4"/>
    </row>
    <row r="100" spans="1:8" ht="18.75" x14ac:dyDescent="0.3">
      <c r="A100" s="4" t="s">
        <v>34</v>
      </c>
      <c r="B100" s="4"/>
      <c r="C100" s="4"/>
      <c r="D100" s="49"/>
      <c r="E100" s="4"/>
      <c r="F100" s="4" t="s">
        <v>29</v>
      </c>
      <c r="G100" s="4"/>
      <c r="H100" s="4"/>
    </row>
    <row r="101" spans="1:8" ht="18.75" x14ac:dyDescent="0.3">
      <c r="A101" s="4"/>
      <c r="B101" s="4"/>
      <c r="C101" s="4"/>
      <c r="D101" s="49"/>
      <c r="E101" s="4"/>
      <c r="F101" s="4"/>
      <c r="G101" s="4"/>
      <c r="H101" s="4"/>
    </row>
    <row r="102" spans="1:8" ht="18.75" x14ac:dyDescent="0.3">
      <c r="A102" s="4"/>
      <c r="B102" s="4"/>
      <c r="C102" s="4"/>
      <c r="D102" s="49"/>
      <c r="E102" s="4"/>
      <c r="F102" s="4"/>
      <c r="G102" s="4"/>
      <c r="H102" s="4"/>
    </row>
    <row r="103" spans="1:8" ht="18.75" x14ac:dyDescent="0.3">
      <c r="A103" s="39" t="s">
        <v>35</v>
      </c>
      <c r="B103" s="39"/>
      <c r="C103" s="4"/>
      <c r="D103" s="49"/>
      <c r="E103" s="4"/>
      <c r="F103" s="4"/>
      <c r="G103" s="4"/>
      <c r="H103" s="4"/>
    </row>
    <row r="104" spans="1:8" ht="18.75" x14ac:dyDescent="0.3">
      <c r="A104" s="4" t="s">
        <v>36</v>
      </c>
      <c r="B104" s="4"/>
      <c r="C104" s="4"/>
      <c r="D104" s="49"/>
      <c r="E104" s="4"/>
      <c r="F104" s="4"/>
      <c r="G104" s="4"/>
      <c r="H104" s="4"/>
    </row>
    <row r="105" spans="1:8" ht="18.75" x14ac:dyDescent="0.3">
      <c r="A105" s="4"/>
      <c r="B105" s="4"/>
      <c r="C105" s="4"/>
      <c r="D105" s="49"/>
      <c r="E105" s="4"/>
      <c r="F105" s="4"/>
      <c r="G105" s="4"/>
      <c r="H105" s="4"/>
    </row>
    <row r="106" spans="1:8" ht="23.25" x14ac:dyDescent="0.35">
      <c r="A106" s="50"/>
      <c r="B106" s="50"/>
      <c r="C106" s="50"/>
      <c r="D106" s="51"/>
      <c r="E106" s="50"/>
      <c r="F106" s="50"/>
      <c r="G106" s="50"/>
      <c r="H106" s="50"/>
    </row>
    <row r="107" spans="1:8" x14ac:dyDescent="0.25">
      <c r="D107" s="2"/>
    </row>
    <row r="108" spans="1:8" x14ac:dyDescent="0.25">
      <c r="D108" s="2"/>
    </row>
    <row r="109" spans="1:8" x14ac:dyDescent="0.25">
      <c r="D109" s="3"/>
      <c r="E109" t="s">
        <v>30</v>
      </c>
    </row>
    <row r="110" spans="1:8" x14ac:dyDescent="0.25">
      <c r="D110" s="2"/>
      <c r="G110" t="s">
        <v>31</v>
      </c>
    </row>
    <row r="111" spans="1:8" x14ac:dyDescent="0.25">
      <c r="D111" s="2"/>
      <c r="G111" s="2"/>
    </row>
    <row r="112" spans="1:8" x14ac:dyDescent="0.25">
      <c r="G112" s="2"/>
    </row>
    <row r="113" spans="7:7" x14ac:dyDescent="0.25">
      <c r="G113" s="2"/>
    </row>
  </sheetData>
  <sortState ref="B9:B36">
    <sortCondition ref="B9"/>
  </sortState>
  <mergeCells count="7">
    <mergeCell ref="C7:E7"/>
    <mergeCell ref="C6:E6"/>
    <mergeCell ref="C5:E5"/>
    <mergeCell ref="C4:E4"/>
    <mergeCell ref="C1:E1"/>
    <mergeCell ref="C2:E2"/>
    <mergeCell ref="C3:E3"/>
  </mergeCells>
  <pageMargins left="0.70866141732283472" right="0.70866141732283472" top="0.74803149606299213" bottom="0.74803149606299213" header="0.31496062992125984" footer="0.31496062992125984"/>
  <pageSetup paperSize="5" scale="70" fitToHeight="0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Gráficos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Gráfico1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irina</cp:lastModifiedBy>
  <cp:lastPrinted>2022-07-08T13:04:22Z</cp:lastPrinted>
  <dcterms:created xsi:type="dcterms:W3CDTF">2020-03-04T17:09:42Z</dcterms:created>
  <dcterms:modified xsi:type="dcterms:W3CDTF">2022-08-30T17:28:59Z</dcterms:modified>
</cp:coreProperties>
</file>