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5C270D59-CBC0-42E1-89B8-C84BF8C409B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nomina inter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</calcChain>
</file>

<file path=xl/sharedStrings.xml><?xml version="1.0" encoding="utf-8"?>
<sst xmlns="http://schemas.openxmlformats.org/spreadsheetml/2006/main" count="86" uniqueCount="73">
  <si>
    <t xml:space="preserve">     SERVICIO REGIONAL DE SALUD VALDESIA</t>
  </si>
  <si>
    <t xml:space="preserve">         OFCINA DE CONTROL Y FISCLIZACION</t>
  </si>
  <si>
    <t>NO.</t>
  </si>
  <si>
    <t>NO CUENTA</t>
  </si>
  <si>
    <t>NOMBRES</t>
  </si>
  <si>
    <t>APELLIDOS</t>
  </si>
  <si>
    <t>CEDULAS</t>
  </si>
  <si>
    <t>CARGOS</t>
  </si>
  <si>
    <t>DEPARTAMENTO</t>
  </si>
  <si>
    <t>SALARIO</t>
  </si>
  <si>
    <t>FECHA DE INGRESO</t>
  </si>
  <si>
    <t>ESTABLECIMIENTO</t>
  </si>
  <si>
    <t>200-01-272-003437-7</t>
  </si>
  <si>
    <t xml:space="preserve">PIO </t>
  </si>
  <si>
    <t>ANULFO MARTÍNEZ</t>
  </si>
  <si>
    <t>003-0086494-9</t>
  </si>
  <si>
    <t>PORTERO</t>
  </si>
  <si>
    <t>SEGURIDAD</t>
  </si>
  <si>
    <t>HOSPITAL NUESTRA SEÑORA DE REGLA</t>
  </si>
  <si>
    <t>AUXILIAR DE FACTURACION</t>
  </si>
  <si>
    <t>FACTURACION</t>
  </si>
  <si>
    <t xml:space="preserve">RAMONA BEATRIZ </t>
  </si>
  <si>
    <t>SUAZO DE SANCHEZ</t>
  </si>
  <si>
    <t>003-0010200-1</t>
  </si>
  <si>
    <t>ENC. HOSTELERIA</t>
  </si>
  <si>
    <t>HOSTELERIA</t>
  </si>
  <si>
    <t xml:space="preserve">PABLO ANDRES </t>
  </si>
  <si>
    <t>RAMIREZ</t>
  </si>
  <si>
    <t>003-0005089-5</t>
  </si>
  <si>
    <t>CAMILLERO</t>
  </si>
  <si>
    <t>EMERGENCIA</t>
  </si>
  <si>
    <t>VIZCAINO</t>
  </si>
  <si>
    <t>ATENCION AL USUARIO</t>
  </si>
  <si>
    <t>SANTO ELADIO</t>
  </si>
  <si>
    <t>003-0082823-3</t>
  </si>
  <si>
    <t>SUPERVISOR GENERAL</t>
  </si>
  <si>
    <t>SUPERVISOR</t>
  </si>
  <si>
    <t xml:space="preserve">MARIA CRISTINA </t>
  </si>
  <si>
    <t>LARA RODRIGUEZ</t>
  </si>
  <si>
    <t>003-0060330-5</t>
  </si>
  <si>
    <t>Dr.Jose Altagracia Lara Brea</t>
  </si>
  <si>
    <t xml:space="preserve">            Director</t>
  </si>
  <si>
    <t xml:space="preserve"> </t>
  </si>
  <si>
    <t>FECHA DE PAGO</t>
  </si>
  <si>
    <t xml:space="preserve">                           Licd. Ramon Pinales</t>
  </si>
  <si>
    <t>200-01-092-047762-0</t>
  </si>
  <si>
    <t>CHERRY BELLE</t>
  </si>
  <si>
    <t>BATISTA HODGE</t>
  </si>
  <si>
    <t>023-0157107-7</t>
  </si>
  <si>
    <t>EMERGENCIOLOGA</t>
  </si>
  <si>
    <t>DIONNIS YUDELKA</t>
  </si>
  <si>
    <t>003-0076245-7</t>
  </si>
  <si>
    <t>MEDICO AUDITORA</t>
  </si>
  <si>
    <t>AUDITORIA</t>
  </si>
  <si>
    <t>TOTAL</t>
  </si>
  <si>
    <t>DE LA CRUZ 
PEGUERO</t>
  </si>
  <si>
    <t>OBSERVACIONES</t>
  </si>
  <si>
    <t>DIGNA EMERITA</t>
  </si>
  <si>
    <t>PIMENTEL PIMENTEL</t>
  </si>
  <si>
    <t>003-0047600-9</t>
  </si>
  <si>
    <t>CARLOS ALBERTO</t>
  </si>
  <si>
    <t>RODRIGUEZ QUEZADA</t>
  </si>
  <si>
    <t>001-1331839-8</t>
  </si>
  <si>
    <t>MEDICO GENERAL</t>
  </si>
  <si>
    <t xml:space="preserve">               NOMINA </t>
  </si>
  <si>
    <t>AUXILIAR DE FARMACIA</t>
  </si>
  <si>
    <t>FARMACIA</t>
  </si>
  <si>
    <t>0320037703-8</t>
  </si>
  <si>
    <t xml:space="preserve">FANNY YANUAIRA </t>
  </si>
  <si>
    <t>ROSARIO</t>
  </si>
  <si>
    <t xml:space="preserve">          Analista de. RR.HH.</t>
  </si>
  <si>
    <t>INTERNA SEPTIEMBRE  2026</t>
  </si>
  <si>
    <t xml:space="preserve"> 22/09/2026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</si>
</sst>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48"/>
      <color theme="1"/>
      <name val="Tahoma"/>
      <family val="2"/>
    </font>
    <font>
      <b/>
      <sz val="48"/>
      <name val="Tahoma"/>
      <family val="2"/>
    </font>
    <font>
      <sz val="48"/>
      <color theme="1"/>
      <name val="Calibri"/>
      <family val="2"/>
      <scheme val="minor"/>
    </font>
    <font>
      <b/>
      <sz val="72"/>
      <name val="Tahoma"/>
      <family val="2"/>
    </font>
    <font>
      <b/>
      <sz val="72"/>
      <color theme="1"/>
      <name val="Tahoma"/>
      <family val="2"/>
    </font>
    <font>
      <sz val="72"/>
      <color theme="1"/>
      <name val="Tahoma"/>
      <family val="2"/>
    </font>
    <font>
      <sz val="72"/>
      <name val="Tahoma"/>
      <family val="2"/>
    </font>
    <font>
      <sz val="72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0">
    <xf numFmtId="0" fontId="0" fillId="0" borderId="0" xfId="0"/>
    <xf numFmtId="0" fontId="3" fillId="0" borderId="0" xfId="0" applyFont="1"/>
    <xf numFmtId="0" fontId="4" fillId="3" borderId="0" xfId="0" applyFont="1" applyFill="1"/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0" fillId="3" borderId="0" xfId="0" applyFill="1"/>
    <xf numFmtId="0" fontId="5" fillId="0" borderId="0" xfId="0" applyFont="1" applyAlignment="1">
      <alignment horizontal="left"/>
    </xf>
    <xf numFmtId="0" fontId="7" fillId="3" borderId="0" xfId="0" applyFont="1" applyFill="1"/>
    <xf numFmtId="0" fontId="7" fillId="0" borderId="0" xfId="0" applyFont="1"/>
    <xf numFmtId="0" fontId="7" fillId="4" borderId="0" xfId="0" applyFont="1" applyFill="1"/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164" fontId="8" fillId="2" borderId="3" xfId="1" applyFont="1" applyFill="1" applyBorder="1" applyAlignment="1">
      <alignment horizontal="center"/>
    </xf>
    <xf numFmtId="14" fontId="8" fillId="2" borderId="3" xfId="1" applyNumberFormat="1" applyFont="1" applyFill="1" applyBorder="1" applyAlignment="1">
      <alignment horizontal="center" wrapText="1"/>
    </xf>
    <xf numFmtId="164" fontId="8" fillId="2" borderId="9" xfId="1" applyFont="1" applyFill="1" applyBorder="1" applyAlignment="1">
      <alignment horizontal="center"/>
    </xf>
    <xf numFmtId="0" fontId="9" fillId="2" borderId="7" xfId="0" applyFont="1" applyFill="1" applyBorder="1"/>
    <xf numFmtId="0" fontId="10" fillId="3" borderId="2" xfId="0" applyFont="1" applyFill="1" applyBorder="1"/>
    <xf numFmtId="0" fontId="10" fillId="3" borderId="4" xfId="0" applyFont="1" applyFill="1" applyBorder="1" applyAlignment="1">
      <alignment horizontal="left"/>
    </xf>
    <xf numFmtId="0" fontId="10" fillId="3" borderId="2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left"/>
    </xf>
    <xf numFmtId="0" fontId="11" fillId="3" borderId="5" xfId="0" applyFont="1" applyFill="1" applyBorder="1" applyAlignment="1">
      <alignment horizontal="left"/>
    </xf>
    <xf numFmtId="0" fontId="11" fillId="3" borderId="2" xfId="0" applyFont="1" applyFill="1" applyBorder="1"/>
    <xf numFmtId="14" fontId="10" fillId="3" borderId="2" xfId="0" applyNumberFormat="1" applyFont="1" applyFill="1" applyBorder="1"/>
    <xf numFmtId="14" fontId="11" fillId="3" borderId="2" xfId="0" applyNumberFormat="1" applyFont="1" applyFill="1" applyBorder="1" applyAlignment="1">
      <alignment horizontal="center" wrapText="1"/>
    </xf>
    <xf numFmtId="0" fontId="11" fillId="3" borderId="2" xfId="0" applyFont="1" applyFill="1" applyBorder="1" applyAlignment="1">
      <alignment horizontal="left"/>
    </xf>
    <xf numFmtId="0" fontId="10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wrapText="1"/>
    </xf>
    <xf numFmtId="0" fontId="12" fillId="3" borderId="2" xfId="0" applyFont="1" applyFill="1" applyBorder="1" applyAlignment="1">
      <alignment horizontal="left"/>
    </xf>
    <xf numFmtId="14" fontId="10" fillId="3" borderId="2" xfId="0" applyNumberFormat="1" applyFont="1" applyFill="1" applyBorder="1" applyAlignment="1">
      <alignment horizontal="right"/>
    </xf>
    <xf numFmtId="0" fontId="10" fillId="3" borderId="2" xfId="0" applyFont="1" applyFill="1" applyBorder="1" applyAlignment="1">
      <alignment horizontal="left" wrapText="1"/>
    </xf>
    <xf numFmtId="14" fontId="11" fillId="3" borderId="6" xfId="0" applyNumberFormat="1" applyFont="1" applyFill="1" applyBorder="1" applyAlignment="1">
      <alignment horizontal="left" wrapText="1"/>
    </xf>
    <xf numFmtId="0" fontId="10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 vertical="center"/>
    </xf>
    <xf numFmtId="14" fontId="8" fillId="0" borderId="1" xfId="0" applyNumberFormat="1" applyFont="1" applyBorder="1" applyAlignment="1">
      <alignment horizontal="left" vertical="center"/>
    </xf>
    <xf numFmtId="0" fontId="10" fillId="3" borderId="0" xfId="0" applyFont="1" applyFill="1"/>
    <xf numFmtId="0" fontId="9" fillId="3" borderId="0" xfId="0" applyFont="1" applyFill="1"/>
  </cellXfs>
  <cellStyles count="3">
    <cellStyle name="Millares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0"/>
  <sheetViews>
    <sheetView tabSelected="1" zoomScale="10" zoomScaleNormal="10" workbookViewId="0">
      <selection activeCell="AD10" sqref="AD10"/>
    </sheetView>
  </sheetViews>
  <sheetFormatPr baseColWidth="10" defaultColWidth="50.7109375" defaultRowHeight="15" x14ac:dyDescent="0.25"/>
  <cols>
    <col min="1" max="1" width="13.140625" style="6" customWidth="1"/>
    <col min="2" max="2" width="28.140625" customWidth="1"/>
    <col min="3" max="3" width="135.5703125" customWidth="1"/>
    <col min="4" max="4" width="126.140625" customWidth="1"/>
    <col min="5" max="5" width="150.5703125" customWidth="1"/>
    <col min="6" max="6" width="107" customWidth="1"/>
    <col min="7" max="7" width="174.140625" customWidth="1"/>
    <col min="8" max="8" width="145.7109375" customWidth="1"/>
    <col min="9" max="9" width="71.28515625" customWidth="1"/>
    <col min="10" max="10" width="93.28515625" customWidth="1"/>
    <col min="11" max="11" width="143.5703125" customWidth="1"/>
    <col min="12" max="12" width="146.42578125" customWidth="1"/>
  </cols>
  <sheetData>
    <row r="1" spans="1:29" s="1" customFormat="1" ht="84.75" customHeight="1" x14ac:dyDescent="1.05">
      <c r="A1" s="2"/>
      <c r="B1" s="3"/>
      <c r="C1" s="33"/>
      <c r="D1" s="34"/>
      <c r="E1" s="34"/>
      <c r="F1" s="34" t="s">
        <v>0</v>
      </c>
      <c r="G1" s="34"/>
      <c r="H1" s="34"/>
      <c r="I1" s="3"/>
      <c r="J1" s="4"/>
      <c r="K1" s="3"/>
      <c r="L1" s="3"/>
    </row>
    <row r="2" spans="1:29" s="1" customFormat="1" ht="7.5" customHeight="1" x14ac:dyDescent="1.05">
      <c r="A2" s="2"/>
      <c r="B2" s="3"/>
      <c r="C2" s="33"/>
      <c r="D2" s="35"/>
      <c r="E2" s="35"/>
      <c r="F2" s="35"/>
      <c r="G2" s="35"/>
      <c r="H2" s="35"/>
      <c r="I2" s="3"/>
      <c r="J2" s="5"/>
      <c r="K2" s="3"/>
      <c r="L2" s="3"/>
    </row>
    <row r="3" spans="1:29" s="1" customFormat="1" ht="69.95" customHeight="1" x14ac:dyDescent="1.05">
      <c r="A3" s="2"/>
      <c r="B3" s="3"/>
      <c r="C3" s="33"/>
      <c r="D3" s="35"/>
      <c r="E3" s="35"/>
      <c r="F3" s="35" t="s">
        <v>1</v>
      </c>
      <c r="G3" s="35"/>
      <c r="H3" s="35"/>
      <c r="I3" s="7"/>
      <c r="J3" s="5"/>
      <c r="K3" s="3"/>
      <c r="L3" s="3"/>
    </row>
    <row r="4" spans="1:29" s="1" customFormat="1" ht="62.25" customHeight="1" x14ac:dyDescent="1.05">
      <c r="A4" s="2"/>
      <c r="B4" s="3"/>
      <c r="C4" s="33"/>
      <c r="D4" s="34"/>
      <c r="E4" s="34"/>
      <c r="F4" s="34" t="s">
        <v>64</v>
      </c>
      <c r="G4" s="34" t="s">
        <v>71</v>
      </c>
      <c r="H4" s="33"/>
      <c r="I4" s="3"/>
      <c r="J4" s="4"/>
      <c r="K4" s="3"/>
      <c r="L4" s="3"/>
    </row>
    <row r="5" spans="1:29" s="1" customFormat="1" ht="111" customHeight="1" thickBot="1" x14ac:dyDescent="0.75">
      <c r="A5" s="2"/>
      <c r="B5" s="4"/>
      <c r="C5" s="36" t="s">
        <v>43</v>
      </c>
      <c r="D5" s="37" t="s">
        <v>72</v>
      </c>
      <c r="E5" s="36"/>
      <c r="F5" s="36"/>
      <c r="G5" s="36"/>
      <c r="H5" s="36"/>
      <c r="I5" s="3"/>
      <c r="J5" s="3"/>
      <c r="K5" s="3"/>
      <c r="L5" s="3"/>
    </row>
    <row r="6" spans="1:29" s="9" customFormat="1" ht="300" customHeight="1" x14ac:dyDescent="1.05">
      <c r="A6" s="8"/>
      <c r="B6" s="11" t="s">
        <v>2</v>
      </c>
      <c r="C6" s="12" t="s">
        <v>3</v>
      </c>
      <c r="D6" s="13" t="s">
        <v>4</v>
      </c>
      <c r="E6" s="12" t="s">
        <v>5</v>
      </c>
      <c r="F6" s="13" t="s">
        <v>6</v>
      </c>
      <c r="G6" s="13" t="s">
        <v>7</v>
      </c>
      <c r="H6" s="13" t="s">
        <v>8</v>
      </c>
      <c r="I6" s="14" t="s">
        <v>9</v>
      </c>
      <c r="J6" s="15" t="s">
        <v>10</v>
      </c>
      <c r="K6" s="16" t="s">
        <v>11</v>
      </c>
      <c r="L6" s="17" t="s">
        <v>56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s="10" customFormat="1" ht="210" customHeight="1" x14ac:dyDescent="1.05">
      <c r="A7" s="8"/>
      <c r="B7" s="18">
        <v>1</v>
      </c>
      <c r="C7" s="19" t="s">
        <v>12</v>
      </c>
      <c r="D7" s="20" t="s">
        <v>13</v>
      </c>
      <c r="E7" s="21" t="s">
        <v>14</v>
      </c>
      <c r="F7" s="22" t="s">
        <v>15</v>
      </c>
      <c r="G7" s="20" t="s">
        <v>16</v>
      </c>
      <c r="H7" s="19" t="s">
        <v>17</v>
      </c>
      <c r="I7" s="23">
        <v>11000</v>
      </c>
      <c r="J7" s="24">
        <v>42212</v>
      </c>
      <c r="K7" s="25" t="s">
        <v>18</v>
      </c>
      <c r="L7" s="1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s="10" customFormat="1" ht="210" customHeight="1" x14ac:dyDescent="1.05">
      <c r="A8" s="8"/>
      <c r="B8" s="18">
        <v>2</v>
      </c>
      <c r="C8" s="21">
        <v>9604808219</v>
      </c>
      <c r="D8" s="21" t="s">
        <v>21</v>
      </c>
      <c r="E8" s="21" t="s">
        <v>22</v>
      </c>
      <c r="F8" s="26" t="s">
        <v>23</v>
      </c>
      <c r="G8" s="27" t="s">
        <v>24</v>
      </c>
      <c r="H8" s="18" t="s">
        <v>25</v>
      </c>
      <c r="I8" s="23">
        <v>10000</v>
      </c>
      <c r="J8" s="24">
        <v>44287</v>
      </c>
      <c r="K8" s="25" t="s">
        <v>18</v>
      </c>
      <c r="L8" s="2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</row>
    <row r="9" spans="1:29" s="10" customFormat="1" ht="210" customHeight="1" x14ac:dyDescent="1.05">
      <c r="A9" s="8"/>
      <c r="B9" s="18">
        <v>3</v>
      </c>
      <c r="C9" s="21">
        <v>9601665727</v>
      </c>
      <c r="D9" s="29" t="s">
        <v>26</v>
      </c>
      <c r="E9" s="21" t="s">
        <v>27</v>
      </c>
      <c r="F9" s="26" t="s">
        <v>28</v>
      </c>
      <c r="G9" s="20" t="s">
        <v>29</v>
      </c>
      <c r="H9" s="21" t="s">
        <v>30</v>
      </c>
      <c r="I9" s="23">
        <v>13000</v>
      </c>
      <c r="J9" s="30">
        <v>44501</v>
      </c>
      <c r="K9" s="25" t="s">
        <v>18</v>
      </c>
      <c r="L9" s="31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</row>
    <row r="10" spans="1:29" s="10" customFormat="1" ht="217.5" customHeight="1" x14ac:dyDescent="1.05">
      <c r="A10" s="8"/>
      <c r="B10" s="18">
        <v>4</v>
      </c>
      <c r="C10" s="19">
        <v>9606712335</v>
      </c>
      <c r="D10" s="29" t="s">
        <v>68</v>
      </c>
      <c r="E10" s="21" t="s">
        <v>69</v>
      </c>
      <c r="F10" s="22" t="s">
        <v>67</v>
      </c>
      <c r="G10" s="20" t="s">
        <v>65</v>
      </c>
      <c r="H10" s="19" t="s">
        <v>66</v>
      </c>
      <c r="I10" s="23">
        <v>17500</v>
      </c>
      <c r="J10" s="30">
        <v>45332</v>
      </c>
      <c r="K10" s="25" t="s">
        <v>18</v>
      </c>
      <c r="L10" s="31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s="10" customFormat="1" ht="217.5" customHeight="1" x14ac:dyDescent="1.05">
      <c r="A11" s="8"/>
      <c r="B11" s="18">
        <v>5</v>
      </c>
      <c r="C11" s="19">
        <v>9604746148</v>
      </c>
      <c r="D11" s="20" t="s">
        <v>33</v>
      </c>
      <c r="E11" s="21" t="s">
        <v>31</v>
      </c>
      <c r="F11" s="22" t="s">
        <v>34</v>
      </c>
      <c r="G11" s="20" t="s">
        <v>35</v>
      </c>
      <c r="H11" s="19" t="s">
        <v>36</v>
      </c>
      <c r="I11" s="23">
        <v>25000</v>
      </c>
      <c r="J11" s="24">
        <v>44683</v>
      </c>
      <c r="K11" s="25" t="s">
        <v>18</v>
      </c>
      <c r="L11" s="1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spans="1:29" s="10" customFormat="1" ht="225" customHeight="1" x14ac:dyDescent="1.05">
      <c r="A12" s="8"/>
      <c r="B12" s="18">
        <v>6</v>
      </c>
      <c r="C12" s="19">
        <v>9603745887</v>
      </c>
      <c r="D12" s="20" t="s">
        <v>37</v>
      </c>
      <c r="E12" s="21" t="s">
        <v>38</v>
      </c>
      <c r="F12" s="22" t="s">
        <v>39</v>
      </c>
      <c r="G12" s="20" t="s">
        <v>32</v>
      </c>
      <c r="H12" s="19" t="s">
        <v>32</v>
      </c>
      <c r="I12" s="23">
        <v>15000</v>
      </c>
      <c r="J12" s="24">
        <v>44044</v>
      </c>
      <c r="K12" s="25" t="s">
        <v>18</v>
      </c>
      <c r="L12" s="1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s="8" customFormat="1" ht="217.5" customHeight="1" x14ac:dyDescent="1.05">
      <c r="B13" s="18">
        <v>7</v>
      </c>
      <c r="C13" s="19">
        <v>9607194980</v>
      </c>
      <c r="D13" s="20" t="s">
        <v>57</v>
      </c>
      <c r="E13" s="21" t="s">
        <v>58</v>
      </c>
      <c r="F13" s="22" t="s">
        <v>59</v>
      </c>
      <c r="G13" s="20" t="s">
        <v>19</v>
      </c>
      <c r="H13" s="19" t="s">
        <v>20</v>
      </c>
      <c r="I13" s="23">
        <v>17500</v>
      </c>
      <c r="J13" s="24">
        <v>45297</v>
      </c>
      <c r="K13" s="32" t="s">
        <v>18</v>
      </c>
      <c r="L13" s="18"/>
    </row>
    <row r="14" spans="1:29" s="8" customFormat="1" ht="210" customHeight="1" x14ac:dyDescent="1.05">
      <c r="B14" s="18">
        <v>8</v>
      </c>
      <c r="C14" s="19">
        <v>5800046721</v>
      </c>
      <c r="D14" s="20" t="s">
        <v>60</v>
      </c>
      <c r="E14" s="21" t="s">
        <v>61</v>
      </c>
      <c r="F14" s="22" t="s">
        <v>62</v>
      </c>
      <c r="G14" s="20" t="s">
        <v>63</v>
      </c>
      <c r="H14" s="19" t="s">
        <v>63</v>
      </c>
      <c r="I14" s="23">
        <v>25000</v>
      </c>
      <c r="J14" s="24">
        <v>45537</v>
      </c>
      <c r="K14" s="32" t="s">
        <v>18</v>
      </c>
      <c r="L14" s="18"/>
    </row>
    <row r="15" spans="1:29" s="8" customFormat="1" ht="217.5" customHeight="1" x14ac:dyDescent="1.05">
      <c r="B15" s="18">
        <v>9</v>
      </c>
      <c r="C15" s="19" t="s">
        <v>45</v>
      </c>
      <c r="D15" s="20" t="s">
        <v>46</v>
      </c>
      <c r="E15" s="21" t="s">
        <v>47</v>
      </c>
      <c r="F15" s="22" t="s">
        <v>48</v>
      </c>
      <c r="G15" s="20" t="s">
        <v>49</v>
      </c>
      <c r="H15" s="19" t="s">
        <v>30</v>
      </c>
      <c r="I15" s="23">
        <v>40000</v>
      </c>
      <c r="J15" s="24">
        <v>43556</v>
      </c>
      <c r="K15" s="32" t="s">
        <v>18</v>
      </c>
      <c r="L15" s="18"/>
    </row>
    <row r="16" spans="1:29" s="8" customFormat="1" ht="225" customHeight="1" x14ac:dyDescent="1.05">
      <c r="B16" s="18">
        <v>10</v>
      </c>
      <c r="C16" s="19">
        <v>1300929725</v>
      </c>
      <c r="D16" s="20" t="s">
        <v>50</v>
      </c>
      <c r="E16" s="31" t="s">
        <v>55</v>
      </c>
      <c r="F16" s="22" t="s">
        <v>51</v>
      </c>
      <c r="G16" s="20" t="s">
        <v>52</v>
      </c>
      <c r="H16" s="19" t="s">
        <v>53</v>
      </c>
      <c r="I16" s="23">
        <v>25000</v>
      </c>
      <c r="J16" s="24">
        <v>44150</v>
      </c>
      <c r="K16" s="32" t="s">
        <v>18</v>
      </c>
      <c r="L16" s="18"/>
    </row>
    <row r="17" spans="1:12" s="1" customFormat="1" ht="69.95" customHeight="1" x14ac:dyDescent="1.05">
      <c r="A17" s="2"/>
      <c r="B17" s="33"/>
      <c r="C17" s="33"/>
      <c r="D17" s="33"/>
      <c r="E17" s="33"/>
      <c r="F17" s="38"/>
      <c r="G17" s="38"/>
      <c r="H17" s="39" t="s">
        <v>54</v>
      </c>
      <c r="I17" s="39">
        <f>SUM(I7:I16)</f>
        <v>199000</v>
      </c>
      <c r="J17" s="38"/>
      <c r="K17" s="38"/>
      <c r="L17" s="33"/>
    </row>
    <row r="18" spans="1:12" s="1" customFormat="1" ht="299.25" customHeight="1" x14ac:dyDescent="1.05">
      <c r="A18" s="2"/>
      <c r="B18" s="33"/>
      <c r="C18" s="39" t="s">
        <v>40</v>
      </c>
      <c r="D18" s="39"/>
      <c r="E18" s="39"/>
      <c r="F18" s="39"/>
      <c r="G18" s="39"/>
      <c r="H18" s="39"/>
      <c r="I18" s="39" t="s">
        <v>42</v>
      </c>
      <c r="J18" s="39" t="s">
        <v>44</v>
      </c>
      <c r="K18" s="39"/>
      <c r="L18" s="38"/>
    </row>
    <row r="19" spans="1:12" s="1" customFormat="1" ht="69.95" customHeight="1" x14ac:dyDescent="1.05">
      <c r="A19" s="2"/>
      <c r="B19" s="33"/>
      <c r="C19" s="39" t="s">
        <v>41</v>
      </c>
      <c r="D19" s="39"/>
      <c r="E19" s="39"/>
      <c r="F19" s="39"/>
      <c r="G19" s="39"/>
      <c r="H19" s="39"/>
      <c r="I19" s="39"/>
      <c r="J19" s="33"/>
      <c r="K19" s="39" t="s">
        <v>70</v>
      </c>
      <c r="L19" s="38"/>
    </row>
    <row r="20" spans="1:12" ht="30" customHeight="1" x14ac:dyDescent="1.05">
      <c r="B20" s="33"/>
      <c r="C20" s="38"/>
      <c r="D20" s="38" t="s">
        <v>42</v>
      </c>
      <c r="E20" s="38"/>
      <c r="F20" s="38"/>
      <c r="G20" s="38"/>
      <c r="H20" s="38"/>
      <c r="I20" s="38"/>
      <c r="J20" s="38"/>
      <c r="K20" s="38"/>
      <c r="L20" s="38"/>
    </row>
    <row r="21" spans="1:12" ht="30" customHeight="1" x14ac:dyDescent="1.05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  <row r="33" ht="11.25" customHeight="1" x14ac:dyDescent="0.25"/>
    <row r="34" ht="9" hidden="1" customHeight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t="1.5" hidden="1" customHeight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</sheetData>
  <pageMargins left="0.34" right="0.49" top="0.74803149606299213" bottom="0.74803149606299213" header="0.31496062992125984" footer="0.31496062992125984"/>
  <pageSetup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interna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Dell</cp:lastModifiedBy>
  <cp:lastPrinted>2026-09-21T15:40:44Z</cp:lastPrinted>
  <dcterms:created xsi:type="dcterms:W3CDTF">2022-10-24T12:18:26Z</dcterms:created>
  <dcterms:modified xsi:type="dcterms:W3CDTF">2026-10-07T12:32:45Z</dcterms:modified>
</cp:coreProperties>
</file>