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J70" i="2"/>
  <c r="K70" i="2"/>
  <c r="L70" i="2"/>
  <c r="M70" i="2"/>
  <c r="N70" i="2"/>
  <c r="O70" i="2"/>
  <c r="G65" i="2"/>
  <c r="P65" i="2" s="1"/>
  <c r="H65" i="2"/>
  <c r="J65" i="2"/>
  <c r="K65" i="2"/>
  <c r="L65" i="2"/>
  <c r="M65" i="2"/>
  <c r="N65" i="2"/>
  <c r="O65" i="2"/>
  <c r="G55" i="2"/>
  <c r="H55" i="2"/>
  <c r="J55" i="2"/>
  <c r="K55" i="2"/>
  <c r="L55" i="2"/>
  <c r="M55" i="2"/>
  <c r="N55" i="2"/>
  <c r="O55" i="2"/>
  <c r="G39" i="2"/>
  <c r="H39" i="2"/>
  <c r="J39" i="2"/>
  <c r="K39" i="2"/>
  <c r="L39" i="2"/>
  <c r="M39" i="2"/>
  <c r="N39" i="2"/>
  <c r="O39" i="2"/>
  <c r="G29" i="2"/>
  <c r="H29" i="2"/>
  <c r="J29" i="2"/>
  <c r="K29" i="2"/>
  <c r="L29" i="2"/>
  <c r="M29" i="2"/>
  <c r="N29" i="2"/>
  <c r="O29" i="2"/>
  <c r="G13" i="2"/>
  <c r="H13" i="2"/>
  <c r="J13" i="2"/>
  <c r="K13" i="2"/>
  <c r="L13" i="2"/>
  <c r="M13" i="2"/>
  <c r="N13" i="2"/>
  <c r="O13" i="2"/>
  <c r="G19" i="2"/>
  <c r="H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<sst xmlns="http://schemas.openxmlformats.org/spreadsheetml/2006/main" count="102" uniqueCount="102">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</sst>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750093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956966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="80" zoomScaleNormal="80" workbookViewId="0">
      <selection activeCell="K33" sqref="K33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/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>+D13+E13+F13+G13+H13+I13+J13+K13+L13+M13+N13+O13</f>
        <v>6805149.4800000004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/>
      <c r="J14" s="17"/>
      <c r="K14" s="17"/>
      <c r="L14" s="17"/>
      <c r="M14" s="23"/>
      <c r="N14" s="28"/>
      <c r="O14" s="28"/>
      <c r="P14" s="15">
        <f t="shared" ref="P14:P77" si="1">+D14+E14+F14+G14+H14+I14+J14+K14+L14+M14+N14+O14</f>
        <v>6805149.4800000004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0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/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2673593.7399999998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/>
      <c r="J20" s="17"/>
      <c r="K20" s="17"/>
      <c r="L20" s="17"/>
      <c r="M20" s="23"/>
      <c r="N20" s="28"/>
      <c r="O20" s="28"/>
      <c r="P20" s="15">
        <f t="shared" si="1"/>
        <v>691867.69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/>
      <c r="J21" s="17"/>
      <c r="K21" s="17"/>
      <c r="L21" s="17"/>
      <c r="M21" s="23"/>
      <c r="N21" s="28"/>
      <c r="O21" s="28"/>
      <c r="P21" s="15">
        <f t="shared" si="1"/>
        <v>963340.9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/>
      <c r="J22" s="17"/>
      <c r="K22" s="17"/>
      <c r="L22" s="17"/>
      <c r="M22" s="23"/>
      <c r="N22" s="28"/>
      <c r="O22" s="28"/>
      <c r="P22" s="15">
        <f t="shared" si="1"/>
        <v>80650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/>
      <c r="J23" s="17"/>
      <c r="K23" s="17"/>
      <c r="L23" s="17"/>
      <c r="M23" s="23"/>
      <c r="N23" s="28"/>
      <c r="O23" s="28"/>
      <c r="P23" s="15">
        <f t="shared" si="1"/>
        <v>165360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/>
      <c r="J24" s="17"/>
      <c r="K24" s="17"/>
      <c r="L24" s="17"/>
      <c r="M24" s="23"/>
      <c r="N24" s="28"/>
      <c r="O24" s="28"/>
      <c r="P24" s="15">
        <f t="shared" si="1"/>
        <v>162000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/>
      <c r="J26" s="17"/>
      <c r="K26" s="17"/>
      <c r="L26" s="17"/>
      <c r="M26" s="23"/>
      <c r="N26" s="28"/>
      <c r="O26" s="28"/>
      <c r="P26" s="15">
        <f t="shared" si="1"/>
        <v>500837.48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/>
      <c r="J27" s="17"/>
      <c r="K27" s="17"/>
      <c r="L27" s="17"/>
      <c r="M27" s="23"/>
      <c r="N27" s="28"/>
      <c r="O27" s="28"/>
      <c r="P27" s="15">
        <f t="shared" si="1"/>
        <v>91837.67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/>
      <c r="P28" s="15">
        <f t="shared" si="1"/>
        <v>17700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/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12261903.840000002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/>
      <c r="K30" s="17"/>
      <c r="L30" s="17"/>
      <c r="M30" s="23"/>
      <c r="N30" s="28"/>
      <c r="O30" s="28"/>
      <c r="P30" s="15">
        <f t="shared" si="1"/>
        <v>1635594.1600000001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/>
      <c r="J31" s="17"/>
      <c r="K31" s="17"/>
      <c r="L31" s="17"/>
      <c r="M31" s="23"/>
      <c r="N31" s="28"/>
      <c r="O31" s="28"/>
      <c r="P31" s="15">
        <f t="shared" si="1"/>
        <v>141600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/>
      <c r="J32" s="17"/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/>
      <c r="J33" s="17"/>
      <c r="K33" s="17"/>
      <c r="L33" s="17"/>
      <c r="M33" s="23"/>
      <c r="N33" s="28"/>
      <c r="O33" s="28"/>
      <c r="P33" s="15">
        <f t="shared" si="1"/>
        <v>2483939.1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/>
      <c r="L34" s="17"/>
      <c r="M34" s="23"/>
      <c r="N34" s="28"/>
      <c r="O34" s="28"/>
      <c r="P34" s="15">
        <f t="shared" si="1"/>
        <v>536393.32999999996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/>
      <c r="M35" s="23"/>
      <c r="N35" s="28"/>
      <c r="O35" s="28"/>
      <c r="P35" s="15">
        <f t="shared" si="1"/>
        <v>349710.39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/>
      <c r="J36" s="17"/>
      <c r="K36" s="17"/>
      <c r="L36" s="17"/>
      <c r="M36" s="23"/>
      <c r="N36" s="28"/>
      <c r="O36" s="28"/>
      <c r="P36" s="15">
        <f t="shared" si="1"/>
        <v>2928364.81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/>
      <c r="J38" s="17"/>
      <c r="K38" s="17"/>
      <c r="L38" s="17"/>
      <c r="M38" s="23"/>
      <c r="N38" s="28"/>
      <c r="O38" s="28"/>
      <c r="P38" s="15">
        <f t="shared" si="1"/>
        <v>4186302.0500000003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/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/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/>
      <c r="J55" s="11">
        <f t="shared" si="5"/>
        <v>0</v>
      </c>
      <c r="K55" s="11">
        <f t="shared" si="5"/>
        <v>0</v>
      </c>
      <c r="L55" s="11">
        <f t="shared" si="5"/>
        <v>0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5">
        <f t="shared" si="1"/>
        <v>383012.56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/>
      <c r="K56" s="17"/>
      <c r="L56" s="17"/>
      <c r="M56" s="23"/>
      <c r="N56" s="28"/>
      <c r="O56" s="28"/>
      <c r="P56" s="15">
        <f t="shared" si="1"/>
        <v>214862.56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0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/>
      <c r="J59" s="17"/>
      <c r="K59" s="17"/>
      <c r="L59" s="17"/>
      <c r="M59" s="23"/>
      <c r="N59" s="7"/>
      <c r="O59" s="28"/>
      <c r="P59" s="15">
        <f t="shared" si="1"/>
        <v>168150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/>
      <c r="O60" s="28"/>
      <c r="P60" s="15">
        <f t="shared" si="1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/>
      <c r="O63" s="28"/>
      <c r="P63" s="15">
        <f t="shared" si="1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/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/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/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/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/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/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M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/>
      <c r="J86" s="12">
        <f t="shared" si="9"/>
        <v>0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22123659.619999997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2023-07-17T12:23:13Z</cp:lastPrinted>
  <dcterms:created xsi:type="dcterms:W3CDTF">2021-07-29T18:58:50Z</dcterms:created>
  <dcterms:modified xsi:type="dcterms:W3CDTF">2023-07-17T12:27:14Z</dcterms:modified>
</cp:coreProperties>
</file>