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0" i="1" l="1"/>
  <c r="M43" i="1"/>
  <c r="H50" i="1"/>
  <c r="H43" i="1" l="1"/>
</calcChain>
</file>

<file path=xl/sharedStrings.xml><?xml version="1.0" encoding="utf-8"?>
<sst xmlns="http://schemas.openxmlformats.org/spreadsheetml/2006/main" count="172" uniqueCount="126">
  <si>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</si>
  <si>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</si>
  <si>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</si>
  <si>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</si>
  <si>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</si>
  <si>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</si>
  <si>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</si>
  <si>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</si>
  <si>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</si>
  <si>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</si>
  <si>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</si>
  <si>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</si>
  <si>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</si>
  <si>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</si>
  <si>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</si>
  <si>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</si>
  <si>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</si>
  <si>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</si>
  <si>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</si>
  <si>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</si>
  <si>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</si>
  <si>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</si>
  <si>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</si>
  <si>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</si>
  <si>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</si>
  <si>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</si>
  <si>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</si>
  <si>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</si>
  <si>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</si>
  <si>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</si>
  <si>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</si>
  <si>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</si>
  <si>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</si>
  <si>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</si>
  <si>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</si>
  <si>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</si>
  <si>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</si>
  <si>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</si>
  <si>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</si>
  <si>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COMPRAS GAS AGRANEL</t>
  </si>
  <si>
    <t>COMPRAS MATERIALES FERRETERO</t>
  </si>
  <si>
    <t>GAS ANTILLANO, S.A.S</t>
  </si>
  <si>
    <t>INDUSTRIAS RODRIGUEZ, S.A.S</t>
  </si>
  <si>
    <t>FERRETERIA LOS COMPADRES SRL</t>
  </si>
  <si>
    <t>COMPRAS MEDICAMENTOS Y UTILES MEN MEDICOS QUIRURGICOS</t>
  </si>
  <si>
    <t>SANCHEZ COMERCIAL</t>
  </si>
  <si>
    <t>COMPRAS ALIMENTOS</t>
  </si>
  <si>
    <t>FERRETERIA MADETECO S.R.L</t>
  </si>
  <si>
    <t xml:space="preserve">              </t>
  </si>
  <si>
    <t>01 AL Mayo 31  del año 2023</t>
  </si>
  <si>
    <t>B1500005652</t>
  </si>
  <si>
    <t>CRUZ AYALA S.R.L</t>
  </si>
  <si>
    <t>COMPRAS REACTIVOS MAQUINA QUIMICA</t>
  </si>
  <si>
    <t>B1500011261</t>
  </si>
  <si>
    <t>BIO-NOVA S.R.L</t>
  </si>
  <si>
    <t>COMPRAS REACTIVOS HEMOGRAMA Y PRUEBAS ESPECIALES</t>
  </si>
  <si>
    <t>B1500000120</t>
  </si>
  <si>
    <t>COMPRAS ALIMENTOS Y MATERIALES GASTABLES</t>
  </si>
  <si>
    <t>B1500016026</t>
  </si>
  <si>
    <t>B1500002658</t>
  </si>
  <si>
    <t>BIONUCLEAR</t>
  </si>
  <si>
    <t>REPARACION MAQUINA HEMOGRAMA SYSMEX</t>
  </si>
  <si>
    <t>B1500000894</t>
  </si>
  <si>
    <t>REFRIGERACION GABY S.R.L</t>
  </si>
  <si>
    <t>COMPRAS MATERIALES REFRIGERACION</t>
  </si>
  <si>
    <t>*00055</t>
  </si>
  <si>
    <t>SERCODI SRL</t>
  </si>
  <si>
    <t>COMPRAS MATERIALES LIMPIEZA</t>
  </si>
  <si>
    <t>B1500000749</t>
  </si>
  <si>
    <t>PRODUCTOS Y VEG GUZMAN UREÑA SRL</t>
  </si>
  <si>
    <t>COMPRAS ALIMENTOS (VIVERES Y VEGETALES)</t>
  </si>
  <si>
    <t>B1500000338</t>
  </si>
  <si>
    <t>ILUTEC SRL</t>
  </si>
  <si>
    <t xml:space="preserve">SERVICIOS TECNOLOGIA </t>
  </si>
  <si>
    <t>B1500003263</t>
  </si>
  <si>
    <t>*00056</t>
  </si>
  <si>
    <t>SERVICIOS MULTIPLES EL SERVIDOS  SEMUL</t>
  </si>
  <si>
    <t xml:space="preserve">COMPRA FULGON 40 PIES P/R GUARDAR LOS EQUIPOS SALA CLINCAS </t>
  </si>
  <si>
    <t>RONAJUS FARMACEUTICAL SRL</t>
  </si>
  <si>
    <t>B1500000337</t>
  </si>
  <si>
    <t>RESTAURANT LA YAREY</t>
  </si>
  <si>
    <t>B1500001678</t>
  </si>
  <si>
    <t>B150003264</t>
  </si>
  <si>
    <t>COMPRAS  GAS AGRANEL</t>
  </si>
  <si>
    <t>E45000011076</t>
  </si>
  <si>
    <t>CLARO</t>
  </si>
  <si>
    <t>SERVICIOS LINEAS TELEFONICAS</t>
  </si>
  <si>
    <t>B1500021822</t>
  </si>
  <si>
    <t>AIR LIQUIDE DOMINICANA</t>
  </si>
  <si>
    <t>COMPRAS OXIGENOS MEDICOS</t>
  </si>
  <si>
    <t>B1500021885</t>
  </si>
  <si>
    <t>B1500021949</t>
  </si>
  <si>
    <t>B1500001849</t>
  </si>
  <si>
    <t>LABORATORIO PATRIA RIVAS</t>
  </si>
  <si>
    <t>SERVIC ANALISISTICA PACIENTES INTERNOS</t>
  </si>
  <si>
    <t>B150000603</t>
  </si>
  <si>
    <t>MEDICA NUÑEZ MULTISERVICE SRL</t>
  </si>
  <si>
    <t>COMP ALIMENTOS P/R CELEBRACION ENFERMERAS</t>
  </si>
  <si>
    <t>B1500002748</t>
  </si>
  <si>
    <t>VAL-KAMED SRL</t>
  </si>
  <si>
    <t>COMP MEDICAMENTOS</t>
  </si>
  <si>
    <t>B1500003023</t>
  </si>
  <si>
    <t xml:space="preserve">LEROMED PHARMA </t>
  </si>
  <si>
    <t>COMP UTILES MENORES MEDICOS QUIRURGICOS</t>
  </si>
  <si>
    <t>B1500003792</t>
  </si>
  <si>
    <t>AYUNTAMIENTO MUNICIPAL</t>
  </si>
  <si>
    <t>SERV RESIDUOS SOLIDOS</t>
  </si>
  <si>
    <t>B15000002157</t>
  </si>
  <si>
    <t>SUPER EST LA PRIMERA DEL SUR</t>
  </si>
  <si>
    <t>COMP DE COMBUSTIBLES</t>
  </si>
  <si>
    <t>COMP GAS AGRANEL</t>
  </si>
  <si>
    <t>PANADERIAS RESP GUAZUMAN</t>
  </si>
  <si>
    <t>AGUA GUAZUMA</t>
  </si>
  <si>
    <t>COMPRA ALIMENTOS (AGUA EMBOTELLADA)</t>
  </si>
  <si>
    <t>COMPRAS ALIMENTOS (PAN)</t>
  </si>
  <si>
    <t>B1500003277</t>
  </si>
  <si>
    <t>B1500005669</t>
  </si>
  <si>
    <t>COMPRAS REACTIVO MAQUINA HEMOGRAMA MEDONIC</t>
  </si>
  <si>
    <t>B1500001932</t>
  </si>
  <si>
    <t>IMPORTADORA MEDICA, S.R.L</t>
  </si>
  <si>
    <t>COMPRAS MEDICAMENTOS</t>
  </si>
  <si>
    <t xml:space="preserve"> VS</t>
  </si>
  <si>
    <t>LA MARAVILLITA</t>
  </si>
  <si>
    <t>COMPRAS UTENCILIOS PARA COCINA</t>
  </si>
  <si>
    <t>237101-237102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</si>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</sst>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3" xfId="0" applyFont="1" applyFill="1" applyBorder="1" applyAlignment="1">
      <alignment horizontal="center"/>
    </xf>
    <xf numFmtId="44" fontId="0" fillId="0" borderId="0" xfId="0" applyNumberFormat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3" xfId="0" applyNumberFormat="1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left"/>
    </xf>
    <xf numFmtId="165" fontId="12" fillId="2" borderId="3" xfId="0" applyNumberFormat="1" applyFont="1" applyFill="1" applyBorder="1" applyAlignment="1">
      <alignment horizontal="center"/>
    </xf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/>
    <xf numFmtId="44" fontId="12" fillId="2" borderId="1" xfId="1" applyNumberFormat="1" applyFont="1" applyFill="1" applyBorder="1" applyAlignment="1"/>
    <xf numFmtId="0" fontId="12" fillId="2" borderId="6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0" fontId="12" fillId="2" borderId="7" xfId="0" applyFont="1" applyFill="1" applyBorder="1" applyAlignment="1">
      <alignment horizontal="left"/>
    </xf>
    <xf numFmtId="165" fontId="12" fillId="2" borderId="6" xfId="0" applyNumberFormat="1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0" fillId="2" borderId="1" xfId="0" applyFill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32" zoomScale="80" zoomScaleNormal="80" workbookViewId="0">
      <selection activeCell="B51" sqref="B5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9.7109375" customWidth="1"/>
    <col min="4" max="4" width="22.42578125" customWidth="1"/>
    <col min="5" max="5" width="36.5703125" customWidth="1"/>
    <col min="6" max="6" width="60.85546875" customWidth="1"/>
    <col min="7" max="7" width="27" customWidth="1"/>
    <col min="8" max="8" width="20.7109375" customWidth="1"/>
    <col min="10" max="10" width="23.5703125" customWidth="1"/>
    <col min="12" max="12" width="18.28515625" customWidth="1"/>
    <col min="13" max="13" width="19.7109375" customWidth="1"/>
    <col min="15" max="15" width="19.28515625" customWidth="1"/>
  </cols>
  <sheetData>
    <row r="1" spans="1:12" ht="15.75" x14ac:dyDescent="0.25">
      <c r="C1" s="52" t="s">
        <v>6</v>
      </c>
      <c r="D1" s="52"/>
      <c r="E1" s="52"/>
    </row>
    <row r="2" spans="1:12" x14ac:dyDescent="0.25">
      <c r="C2" s="53" t="s">
        <v>5</v>
      </c>
      <c r="D2" s="53"/>
      <c r="E2" s="53"/>
    </row>
    <row r="3" spans="1:12" ht="15.75" x14ac:dyDescent="0.25">
      <c r="C3" s="54" t="s">
        <v>49</v>
      </c>
      <c r="D3" s="54"/>
      <c r="E3" s="54"/>
    </row>
    <row r="4" spans="1:12" x14ac:dyDescent="0.25">
      <c r="C4" s="51" t="s">
        <v>7</v>
      </c>
      <c r="D4" s="51"/>
      <c r="E4" s="51"/>
    </row>
    <row r="5" spans="1:12" ht="18" x14ac:dyDescent="0.25">
      <c r="C5" s="49" t="s">
        <v>4</v>
      </c>
      <c r="D5" s="49"/>
      <c r="E5" s="49"/>
    </row>
    <row r="6" spans="1:12" ht="15.75" x14ac:dyDescent="0.25">
      <c r="C6" s="50" t="s">
        <v>8</v>
      </c>
      <c r="D6" s="50"/>
      <c r="E6" s="50"/>
    </row>
    <row r="7" spans="1:12" ht="18" x14ac:dyDescent="0.25">
      <c r="C7" s="49" t="s">
        <v>3</v>
      </c>
      <c r="D7" s="49"/>
      <c r="E7" s="49"/>
    </row>
    <row r="8" spans="1:12" ht="59.25" customHeight="1" x14ac:dyDescent="0.25">
      <c r="A8" s="11" t="s">
        <v>0</v>
      </c>
      <c r="B8" s="12" t="s">
        <v>1</v>
      </c>
      <c r="C8" s="11" t="s">
        <v>11</v>
      </c>
      <c r="D8" s="11" t="s">
        <v>12</v>
      </c>
      <c r="E8" s="11" t="s">
        <v>13</v>
      </c>
      <c r="F8" s="13" t="s">
        <v>14</v>
      </c>
      <c r="G8" s="13" t="s">
        <v>15</v>
      </c>
      <c r="H8" s="13" t="s">
        <v>2</v>
      </c>
    </row>
    <row r="9" spans="1:12" ht="18" customHeight="1" x14ac:dyDescent="0.25">
      <c r="A9" s="36">
        <v>45049</v>
      </c>
      <c r="B9" s="8">
        <v>2732</v>
      </c>
      <c r="C9" s="28" t="s">
        <v>107</v>
      </c>
      <c r="D9" s="8" t="s">
        <v>16</v>
      </c>
      <c r="E9" s="28" t="s">
        <v>108</v>
      </c>
      <c r="F9" s="28" t="s">
        <v>109</v>
      </c>
      <c r="G9" s="42" t="s">
        <v>124</v>
      </c>
      <c r="H9" s="37">
        <v>95500</v>
      </c>
      <c r="I9" s="1"/>
    </row>
    <row r="10" spans="1:12" ht="18" customHeight="1" x14ac:dyDescent="0.25">
      <c r="A10" s="30">
        <v>45049</v>
      </c>
      <c r="B10" s="22">
        <v>2733</v>
      </c>
      <c r="C10" s="34" t="s">
        <v>50</v>
      </c>
      <c r="D10" s="35" t="s">
        <v>16</v>
      </c>
      <c r="E10" s="34" t="s">
        <v>51</v>
      </c>
      <c r="F10" s="34" t="s">
        <v>52</v>
      </c>
      <c r="G10" s="43">
        <v>237299</v>
      </c>
      <c r="H10" s="41">
        <v>305513.64</v>
      </c>
      <c r="I10" s="1"/>
      <c r="L10" s="23"/>
    </row>
    <row r="11" spans="1:12" ht="18" customHeight="1" x14ac:dyDescent="0.25">
      <c r="A11" s="36">
        <v>45049</v>
      </c>
      <c r="B11" s="8">
        <v>2734</v>
      </c>
      <c r="C11" s="28" t="s">
        <v>53</v>
      </c>
      <c r="D11" s="8" t="s">
        <v>16</v>
      </c>
      <c r="E11" s="28" t="s">
        <v>54</v>
      </c>
      <c r="F11" s="28" t="s">
        <v>55</v>
      </c>
      <c r="G11" s="42">
        <v>237299</v>
      </c>
      <c r="H11" s="37">
        <v>616913</v>
      </c>
      <c r="I11" s="1"/>
      <c r="L11" s="23"/>
    </row>
    <row r="12" spans="1:12" ht="18" customHeight="1" x14ac:dyDescent="0.25">
      <c r="A12" s="30">
        <v>45049</v>
      </c>
      <c r="B12" s="22">
        <v>2735</v>
      </c>
      <c r="C12" s="34" t="s">
        <v>101</v>
      </c>
      <c r="D12" s="35" t="s">
        <v>16</v>
      </c>
      <c r="E12" s="34" t="s">
        <v>102</v>
      </c>
      <c r="F12" s="34" t="s">
        <v>103</v>
      </c>
      <c r="G12" s="43">
        <v>239301</v>
      </c>
      <c r="H12" s="41">
        <v>316878</v>
      </c>
      <c r="I12" s="1"/>
      <c r="J12" s="23"/>
      <c r="L12" s="23"/>
    </row>
    <row r="13" spans="1:12" ht="18" customHeight="1" x14ac:dyDescent="0.25">
      <c r="A13" s="36">
        <v>45050</v>
      </c>
      <c r="B13" s="8">
        <v>2736</v>
      </c>
      <c r="C13" s="28">
        <v>253117</v>
      </c>
      <c r="D13" s="8" t="s">
        <v>17</v>
      </c>
      <c r="E13" s="28" t="s">
        <v>42</v>
      </c>
      <c r="F13" s="28" t="s">
        <v>110</v>
      </c>
      <c r="G13" s="42">
        <v>237104</v>
      </c>
      <c r="H13" s="37">
        <v>1476</v>
      </c>
      <c r="I13" s="1"/>
      <c r="J13" s="23"/>
      <c r="L13" s="23"/>
    </row>
    <row r="14" spans="1:12" ht="18" customHeight="1" x14ac:dyDescent="0.25">
      <c r="A14" s="30">
        <v>45050</v>
      </c>
      <c r="B14" s="22">
        <v>2737</v>
      </c>
      <c r="C14" s="34">
        <v>236153</v>
      </c>
      <c r="D14" s="35" t="s">
        <v>16</v>
      </c>
      <c r="E14" s="34" t="s">
        <v>60</v>
      </c>
      <c r="F14" s="34" t="s">
        <v>61</v>
      </c>
      <c r="G14" s="43">
        <v>227102</v>
      </c>
      <c r="H14" s="41">
        <v>7347.86</v>
      </c>
      <c r="I14" s="1"/>
      <c r="J14" s="23"/>
      <c r="L14" s="23"/>
    </row>
    <row r="15" spans="1:12" ht="18" customHeight="1" x14ac:dyDescent="0.25">
      <c r="A15" s="30">
        <v>45054</v>
      </c>
      <c r="B15" s="22">
        <v>2738</v>
      </c>
      <c r="C15" s="27" t="s">
        <v>62</v>
      </c>
      <c r="D15" s="22" t="s">
        <v>17</v>
      </c>
      <c r="E15" s="27" t="s">
        <v>63</v>
      </c>
      <c r="F15" s="27" t="s">
        <v>64</v>
      </c>
      <c r="G15" s="44">
        <v>239601</v>
      </c>
      <c r="H15" s="37">
        <v>6400</v>
      </c>
      <c r="I15" s="1"/>
      <c r="L15" s="23"/>
    </row>
    <row r="16" spans="1:12" ht="18" customHeight="1" x14ac:dyDescent="0.25">
      <c r="A16" s="36">
        <v>45054</v>
      </c>
      <c r="B16" s="8">
        <v>2739</v>
      </c>
      <c r="C16" s="28" t="s">
        <v>59</v>
      </c>
      <c r="D16" s="8" t="s">
        <v>16</v>
      </c>
      <c r="E16" s="28" t="s">
        <v>43</v>
      </c>
      <c r="F16" s="28" t="s">
        <v>40</v>
      </c>
      <c r="G16" s="42">
        <v>236301</v>
      </c>
      <c r="H16" s="37">
        <v>12630</v>
      </c>
      <c r="I16" s="1"/>
      <c r="L16" s="23"/>
    </row>
    <row r="17" spans="1:13" ht="18" customHeight="1" x14ac:dyDescent="0.25">
      <c r="A17" s="36">
        <v>45054</v>
      </c>
      <c r="B17" s="8">
        <v>2740</v>
      </c>
      <c r="C17" s="28" t="s">
        <v>58</v>
      </c>
      <c r="D17" s="8" t="s">
        <v>17</v>
      </c>
      <c r="E17" s="28" t="s">
        <v>41</v>
      </c>
      <c r="F17" s="28" t="s">
        <v>39</v>
      </c>
      <c r="G17" s="42">
        <v>237104</v>
      </c>
      <c r="H17" s="37">
        <v>17885.060000000001</v>
      </c>
      <c r="I17" s="1"/>
      <c r="L17" s="23"/>
    </row>
    <row r="18" spans="1:13" ht="18" customHeight="1" x14ac:dyDescent="0.25">
      <c r="A18" s="36">
        <v>45056</v>
      </c>
      <c r="B18" s="8">
        <v>2741</v>
      </c>
      <c r="C18" s="28" t="s">
        <v>56</v>
      </c>
      <c r="D18" s="8" t="s">
        <v>17</v>
      </c>
      <c r="E18" s="28" t="s">
        <v>45</v>
      </c>
      <c r="F18" s="28" t="s">
        <v>57</v>
      </c>
      <c r="G18" s="42">
        <v>231101</v>
      </c>
      <c r="H18" s="37">
        <v>174683.78</v>
      </c>
      <c r="I18" s="1"/>
      <c r="L18" s="23"/>
    </row>
    <row r="19" spans="1:13" ht="18" customHeight="1" x14ac:dyDescent="0.25">
      <c r="A19" s="26">
        <v>45056</v>
      </c>
      <c r="B19" s="22">
        <v>2742</v>
      </c>
      <c r="C19" s="27" t="s">
        <v>87</v>
      </c>
      <c r="D19" s="22" t="s">
        <v>17</v>
      </c>
      <c r="E19" s="27" t="s">
        <v>88</v>
      </c>
      <c r="F19" s="27" t="s">
        <v>89</v>
      </c>
      <c r="G19" s="44">
        <v>237203</v>
      </c>
      <c r="H19" s="37">
        <v>19199.8</v>
      </c>
      <c r="I19" s="1"/>
      <c r="L19" s="23"/>
    </row>
    <row r="20" spans="1:13" ht="18" customHeight="1" x14ac:dyDescent="0.25">
      <c r="A20" s="26">
        <v>45056</v>
      </c>
      <c r="B20" s="22">
        <v>2743</v>
      </c>
      <c r="C20" s="27" t="s">
        <v>95</v>
      </c>
      <c r="D20" s="22" t="s">
        <v>17</v>
      </c>
      <c r="E20" s="27" t="s">
        <v>96</v>
      </c>
      <c r="F20" s="27" t="s">
        <v>97</v>
      </c>
      <c r="G20" s="44">
        <v>231101</v>
      </c>
      <c r="H20" s="37">
        <v>17700</v>
      </c>
      <c r="I20" s="1"/>
      <c r="L20" s="23"/>
    </row>
    <row r="21" spans="1:13" ht="18" customHeight="1" x14ac:dyDescent="0.25">
      <c r="A21" s="26">
        <v>45056</v>
      </c>
      <c r="B21" s="22">
        <v>2744</v>
      </c>
      <c r="C21" s="27" t="s">
        <v>90</v>
      </c>
      <c r="D21" s="22" t="s">
        <v>17</v>
      </c>
      <c r="E21" s="27" t="s">
        <v>88</v>
      </c>
      <c r="F21" s="27" t="s">
        <v>89</v>
      </c>
      <c r="G21" s="44">
        <v>237203</v>
      </c>
      <c r="H21" s="37">
        <v>32914.199999999997</v>
      </c>
      <c r="I21" s="1"/>
      <c r="L21" s="23"/>
    </row>
    <row r="22" spans="1:13" ht="18" customHeight="1" x14ac:dyDescent="0.25">
      <c r="A22" s="30">
        <v>45059</v>
      </c>
      <c r="B22" s="22">
        <v>2745</v>
      </c>
      <c r="C22" s="34" t="s">
        <v>104</v>
      </c>
      <c r="D22" s="35" t="s">
        <v>16</v>
      </c>
      <c r="E22" s="34" t="s">
        <v>105</v>
      </c>
      <c r="F22" s="34" t="s">
        <v>106</v>
      </c>
      <c r="G22" s="43">
        <v>221801</v>
      </c>
      <c r="H22" s="41">
        <v>50000</v>
      </c>
      <c r="I22" s="1"/>
      <c r="L22" s="23"/>
    </row>
    <row r="23" spans="1:13" ht="18" customHeight="1" x14ac:dyDescent="0.25">
      <c r="A23" s="36">
        <v>45056</v>
      </c>
      <c r="B23" s="8">
        <v>2746</v>
      </c>
      <c r="C23" s="28" t="s">
        <v>92</v>
      </c>
      <c r="D23" s="8" t="s">
        <v>17</v>
      </c>
      <c r="E23" s="28" t="s">
        <v>93</v>
      </c>
      <c r="F23" s="28" t="s">
        <v>94</v>
      </c>
      <c r="G23" s="42">
        <v>237299</v>
      </c>
      <c r="H23" s="37">
        <v>30160</v>
      </c>
      <c r="I23" s="1"/>
      <c r="L23" s="23"/>
    </row>
    <row r="24" spans="1:13" ht="18" customHeight="1" x14ac:dyDescent="0.25">
      <c r="A24" s="36">
        <v>45062</v>
      </c>
      <c r="B24" s="8">
        <v>2747</v>
      </c>
      <c r="C24" s="28" t="s">
        <v>91</v>
      </c>
      <c r="D24" s="8" t="s">
        <v>17</v>
      </c>
      <c r="E24" s="28" t="s">
        <v>88</v>
      </c>
      <c r="F24" s="28" t="s">
        <v>89</v>
      </c>
      <c r="G24" s="42">
        <v>237203</v>
      </c>
      <c r="H24" s="37">
        <v>32914.07</v>
      </c>
      <c r="I24" s="1"/>
      <c r="L24" s="23"/>
    </row>
    <row r="25" spans="1:13" ht="18" customHeight="1" x14ac:dyDescent="0.25">
      <c r="A25" s="30">
        <v>45062</v>
      </c>
      <c r="B25" s="22">
        <v>2748</v>
      </c>
      <c r="C25" s="27" t="s">
        <v>98</v>
      </c>
      <c r="D25" s="22" t="s">
        <v>16</v>
      </c>
      <c r="E25" s="27" t="s">
        <v>99</v>
      </c>
      <c r="F25" s="27" t="s">
        <v>100</v>
      </c>
      <c r="G25" s="44">
        <v>234101</v>
      </c>
      <c r="H25" s="37">
        <v>328829.90000000002</v>
      </c>
      <c r="I25" s="1"/>
      <c r="L25" s="23"/>
    </row>
    <row r="26" spans="1:13" ht="18" customHeight="1" x14ac:dyDescent="0.25">
      <c r="A26" s="30">
        <v>45063</v>
      </c>
      <c r="B26" s="22">
        <v>2749</v>
      </c>
      <c r="C26" s="34" t="s">
        <v>79</v>
      </c>
      <c r="D26" s="35" t="s">
        <v>17</v>
      </c>
      <c r="E26" s="34" t="s">
        <v>80</v>
      </c>
      <c r="F26" s="34" t="s">
        <v>46</v>
      </c>
      <c r="G26" s="43">
        <v>231101</v>
      </c>
      <c r="H26" s="41">
        <v>885</v>
      </c>
      <c r="I26" s="1"/>
      <c r="L26" s="23"/>
      <c r="M26" s="23"/>
    </row>
    <row r="27" spans="1:13" ht="18" customHeight="1" x14ac:dyDescent="0.25">
      <c r="A27" s="36">
        <v>45064</v>
      </c>
      <c r="B27" s="8" t="s">
        <v>65</v>
      </c>
      <c r="C27" s="9">
        <v>983</v>
      </c>
      <c r="D27" s="10" t="s">
        <v>16</v>
      </c>
      <c r="E27" s="9" t="s">
        <v>66</v>
      </c>
      <c r="F27" s="9" t="s">
        <v>67</v>
      </c>
      <c r="G27" s="9">
        <v>239101</v>
      </c>
      <c r="H27" s="41">
        <v>109622</v>
      </c>
      <c r="I27" s="1"/>
      <c r="J27" s="23"/>
      <c r="L27" s="23"/>
      <c r="M27" s="23"/>
    </row>
    <row r="28" spans="1:13" ht="18" customHeight="1" x14ac:dyDescent="0.25">
      <c r="A28" s="29">
        <v>45065</v>
      </c>
      <c r="B28" s="8">
        <v>2750</v>
      </c>
      <c r="C28" s="9" t="s">
        <v>81</v>
      </c>
      <c r="D28" s="10" t="s">
        <v>16</v>
      </c>
      <c r="E28" s="9" t="s">
        <v>47</v>
      </c>
      <c r="F28" s="9" t="s">
        <v>40</v>
      </c>
      <c r="G28" s="45">
        <v>236301</v>
      </c>
      <c r="H28" s="41">
        <v>2915</v>
      </c>
      <c r="I28" s="1"/>
      <c r="J28" s="23"/>
      <c r="L28" s="23"/>
      <c r="M28" s="23"/>
    </row>
    <row r="29" spans="1:13" ht="18" customHeight="1" x14ac:dyDescent="0.25">
      <c r="A29" s="36">
        <v>45065</v>
      </c>
      <c r="B29" s="8">
        <v>2751</v>
      </c>
      <c r="C29" s="28">
        <v>603</v>
      </c>
      <c r="D29" s="8" t="s">
        <v>17</v>
      </c>
      <c r="E29" s="40" t="s">
        <v>78</v>
      </c>
      <c r="F29" s="40" t="s">
        <v>44</v>
      </c>
      <c r="G29" s="28" t="s">
        <v>125</v>
      </c>
      <c r="H29" s="37">
        <v>228500</v>
      </c>
      <c r="I29" s="1"/>
      <c r="J29" s="23"/>
      <c r="L29" s="23"/>
      <c r="M29" s="23"/>
    </row>
    <row r="30" spans="1:13" ht="18" customHeight="1" x14ac:dyDescent="0.25">
      <c r="A30" s="29">
        <v>45065</v>
      </c>
      <c r="B30" s="8">
        <v>2752</v>
      </c>
      <c r="C30" s="28" t="s">
        <v>82</v>
      </c>
      <c r="D30" s="8" t="s">
        <v>17</v>
      </c>
      <c r="E30" s="28" t="s">
        <v>42</v>
      </c>
      <c r="F30" s="28" t="s">
        <v>83</v>
      </c>
      <c r="G30" s="42">
        <v>234101</v>
      </c>
      <c r="H30" s="33">
        <v>1396</v>
      </c>
      <c r="I30" s="1"/>
      <c r="J30" s="23"/>
      <c r="L30" s="23"/>
      <c r="M30" s="23"/>
    </row>
    <row r="31" spans="1:13" ht="18" customHeight="1" x14ac:dyDescent="0.25">
      <c r="A31" s="29">
        <v>45068</v>
      </c>
      <c r="B31" s="8">
        <v>2753</v>
      </c>
      <c r="C31" s="28" t="s">
        <v>71</v>
      </c>
      <c r="D31" s="8" t="s">
        <v>17</v>
      </c>
      <c r="E31" s="28" t="s">
        <v>72</v>
      </c>
      <c r="F31" s="28" t="s">
        <v>73</v>
      </c>
      <c r="G31" s="42">
        <v>228705</v>
      </c>
      <c r="H31" s="33">
        <v>30000</v>
      </c>
      <c r="I31" s="1"/>
      <c r="J31" s="23"/>
      <c r="L31" s="23"/>
      <c r="M31" s="23"/>
    </row>
    <row r="32" spans="1:13" ht="18" customHeight="1" x14ac:dyDescent="0.25">
      <c r="A32" s="36">
        <v>45068</v>
      </c>
      <c r="B32" s="8">
        <v>2754</v>
      </c>
      <c r="C32" s="28" t="s">
        <v>74</v>
      </c>
      <c r="D32" s="8" t="s">
        <v>17</v>
      </c>
      <c r="E32" s="40" t="s">
        <v>42</v>
      </c>
      <c r="F32" s="40" t="s">
        <v>39</v>
      </c>
      <c r="G32" s="42">
        <v>237104</v>
      </c>
      <c r="H32" s="37">
        <v>2792</v>
      </c>
      <c r="I32" s="1"/>
      <c r="J32" s="23"/>
      <c r="L32" s="23"/>
      <c r="M32" s="23"/>
    </row>
    <row r="33" spans="1:13" ht="18" customHeight="1" x14ac:dyDescent="0.25">
      <c r="A33" s="36">
        <v>45070</v>
      </c>
      <c r="B33" s="8">
        <v>2755</v>
      </c>
      <c r="C33" s="28" t="s">
        <v>68</v>
      </c>
      <c r="D33" s="8" t="s">
        <v>17</v>
      </c>
      <c r="E33" s="40" t="s">
        <v>69</v>
      </c>
      <c r="F33" s="40" t="s">
        <v>70</v>
      </c>
      <c r="G33" s="42">
        <v>231101</v>
      </c>
      <c r="H33" s="37">
        <v>110915</v>
      </c>
      <c r="I33" s="1"/>
      <c r="J33" s="23"/>
      <c r="L33" s="23"/>
      <c r="M33" s="23"/>
    </row>
    <row r="34" spans="1:13" ht="18" customHeight="1" x14ac:dyDescent="0.25">
      <c r="A34" s="46">
        <v>45071</v>
      </c>
      <c r="B34" s="8">
        <v>2756</v>
      </c>
      <c r="C34" s="28" t="s">
        <v>116</v>
      </c>
      <c r="D34" s="8" t="s">
        <v>16</v>
      </c>
      <c r="E34" s="48" t="s">
        <v>51</v>
      </c>
      <c r="F34" s="48" t="s">
        <v>117</v>
      </c>
      <c r="G34" s="28">
        <v>237299</v>
      </c>
      <c r="H34" s="37">
        <v>76305.86</v>
      </c>
      <c r="I34" s="1"/>
      <c r="J34" s="23"/>
      <c r="L34" s="23"/>
      <c r="M34" s="23"/>
    </row>
    <row r="35" spans="1:13" ht="18" customHeight="1" x14ac:dyDescent="0.25">
      <c r="A35" s="36">
        <v>45071</v>
      </c>
      <c r="B35" s="8">
        <v>2757</v>
      </c>
      <c r="C35" s="28" t="s">
        <v>118</v>
      </c>
      <c r="D35" s="8" t="s">
        <v>16</v>
      </c>
      <c r="E35" s="40" t="s">
        <v>119</v>
      </c>
      <c r="F35" s="40" t="s">
        <v>120</v>
      </c>
      <c r="G35" s="28">
        <v>234101</v>
      </c>
      <c r="H35" s="37">
        <v>158048</v>
      </c>
      <c r="I35" s="1"/>
      <c r="J35" s="23"/>
      <c r="L35" s="23"/>
      <c r="M35" s="23"/>
    </row>
    <row r="36" spans="1:13" ht="18" customHeight="1" x14ac:dyDescent="0.25">
      <c r="A36" s="36">
        <v>45072</v>
      </c>
      <c r="B36" s="8">
        <v>2758</v>
      </c>
      <c r="C36" s="28">
        <v>1390</v>
      </c>
      <c r="D36" s="8" t="s">
        <v>121</v>
      </c>
      <c r="E36" s="40" t="s">
        <v>122</v>
      </c>
      <c r="F36" s="40" t="s">
        <v>123</v>
      </c>
      <c r="G36" s="28">
        <v>239501</v>
      </c>
      <c r="H36" s="37">
        <v>8495</v>
      </c>
      <c r="I36" s="1"/>
      <c r="J36" s="23"/>
      <c r="L36" s="23"/>
      <c r="M36" s="23"/>
    </row>
    <row r="37" spans="1:13" ht="18" customHeight="1" x14ac:dyDescent="0.25">
      <c r="A37" s="36">
        <v>45073</v>
      </c>
      <c r="B37" s="8">
        <v>2759</v>
      </c>
      <c r="C37" s="28" t="s">
        <v>84</v>
      </c>
      <c r="D37" s="8" t="s">
        <v>16</v>
      </c>
      <c r="E37" s="40" t="s">
        <v>85</v>
      </c>
      <c r="F37" s="40" t="s">
        <v>86</v>
      </c>
      <c r="G37" s="42">
        <v>221301</v>
      </c>
      <c r="H37" s="37">
        <v>66544.72</v>
      </c>
      <c r="I37" s="1"/>
      <c r="J37" s="23"/>
      <c r="L37" s="23"/>
      <c r="M37" s="23"/>
    </row>
    <row r="38" spans="1:13" ht="18" customHeight="1" x14ac:dyDescent="0.25">
      <c r="A38" s="36">
        <v>45075</v>
      </c>
      <c r="B38" s="8">
        <v>2760</v>
      </c>
      <c r="C38" s="28" t="s">
        <v>115</v>
      </c>
      <c r="D38" s="8" t="s">
        <v>17</v>
      </c>
      <c r="E38" s="40" t="s">
        <v>42</v>
      </c>
      <c r="F38" s="40" t="s">
        <v>39</v>
      </c>
      <c r="G38" s="42">
        <v>237104</v>
      </c>
      <c r="H38" s="37">
        <v>1376</v>
      </c>
      <c r="I38" s="1"/>
      <c r="J38" s="23"/>
      <c r="L38" s="23"/>
      <c r="M38" s="23"/>
    </row>
    <row r="39" spans="1:13" ht="18" customHeight="1" x14ac:dyDescent="0.25">
      <c r="A39" s="36">
        <v>45076</v>
      </c>
      <c r="B39" s="8" t="s">
        <v>75</v>
      </c>
      <c r="C39" s="9">
        <v>41</v>
      </c>
      <c r="D39" s="10" t="s">
        <v>17</v>
      </c>
      <c r="E39" s="9" t="s">
        <v>76</v>
      </c>
      <c r="F39" s="9" t="s">
        <v>77</v>
      </c>
      <c r="G39" s="9">
        <v>269901</v>
      </c>
      <c r="H39" s="41">
        <v>336300</v>
      </c>
      <c r="I39" s="1"/>
      <c r="J39" s="23"/>
      <c r="L39" s="23"/>
      <c r="M39" s="23"/>
    </row>
    <row r="40" spans="1:13" ht="18" customHeight="1" x14ac:dyDescent="0.25">
      <c r="A40" s="36">
        <v>45076</v>
      </c>
      <c r="B40" s="8">
        <v>2761</v>
      </c>
      <c r="C40" s="28">
        <v>1845</v>
      </c>
      <c r="D40" s="8" t="s">
        <v>17</v>
      </c>
      <c r="E40" s="40" t="s">
        <v>111</v>
      </c>
      <c r="F40" s="40" t="s">
        <v>114</v>
      </c>
      <c r="G40" s="28">
        <v>231101</v>
      </c>
      <c r="H40" s="37">
        <v>16680</v>
      </c>
      <c r="I40" s="1"/>
      <c r="J40" s="23"/>
      <c r="L40" s="23"/>
      <c r="M40" s="23"/>
    </row>
    <row r="41" spans="1:13" ht="18" customHeight="1" x14ac:dyDescent="0.25">
      <c r="A41" s="36">
        <v>45077</v>
      </c>
      <c r="B41" s="47">
        <v>2762</v>
      </c>
      <c r="C41" s="28">
        <v>357</v>
      </c>
      <c r="D41" s="8" t="s">
        <v>17</v>
      </c>
      <c r="E41" s="40" t="s">
        <v>112</v>
      </c>
      <c r="F41" s="40" t="s">
        <v>113</v>
      </c>
      <c r="G41" s="42">
        <v>231101</v>
      </c>
      <c r="H41" s="37">
        <v>17430</v>
      </c>
      <c r="I41" s="1"/>
      <c r="J41" s="23"/>
      <c r="L41" s="23"/>
      <c r="M41" s="23"/>
    </row>
    <row r="42" spans="1:13" x14ac:dyDescent="0.25">
      <c r="A42" s="36"/>
      <c r="B42" s="8"/>
      <c r="C42" s="28"/>
      <c r="D42" s="8"/>
      <c r="E42" s="28"/>
      <c r="F42" s="28"/>
      <c r="G42" s="39" t="s">
        <v>38</v>
      </c>
      <c r="H42" s="38">
        <v>3235149.89</v>
      </c>
      <c r="M42" s="23"/>
    </row>
    <row r="43" spans="1:13" ht="2.25" customHeight="1" x14ac:dyDescent="0.25">
      <c r="H43" s="23">
        <f>SUM(H9:H42)</f>
        <v>6470299.7800000012</v>
      </c>
      <c r="M43" s="23">
        <f>SUM(M26:M42)</f>
        <v>0</v>
      </c>
    </row>
    <row r="44" spans="1:13" ht="18.75" customHeight="1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13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13" ht="15.75" x14ac:dyDescent="0.25">
      <c r="A46" s="14" t="s">
        <v>18</v>
      </c>
      <c r="B46" s="14"/>
      <c r="C46" s="14"/>
      <c r="D46" s="17"/>
      <c r="F46" s="18" t="s">
        <v>19</v>
      </c>
    </row>
    <row r="47" spans="1:13" x14ac:dyDescent="0.25">
      <c r="A47" s="15" t="s">
        <v>20</v>
      </c>
      <c r="B47" s="15" t="s">
        <v>21</v>
      </c>
      <c r="C47" s="15" t="s">
        <v>22</v>
      </c>
      <c r="D47" s="17"/>
      <c r="E47" s="31"/>
      <c r="F47" s="15" t="s">
        <v>23</v>
      </c>
      <c r="G47" s="15" t="s">
        <v>21</v>
      </c>
      <c r="H47" s="15" t="s">
        <v>22</v>
      </c>
    </row>
    <row r="48" spans="1:13" x14ac:dyDescent="0.25">
      <c r="A48" s="7" t="s">
        <v>16</v>
      </c>
      <c r="B48" s="7">
        <v>13</v>
      </c>
      <c r="C48" s="20">
        <v>1346680.07</v>
      </c>
      <c r="D48" s="17"/>
      <c r="F48" s="7" t="s">
        <v>24</v>
      </c>
      <c r="G48" s="7">
        <v>25</v>
      </c>
      <c r="H48" s="20">
        <v>1102215.3500000001</v>
      </c>
    </row>
    <row r="49" spans="1:8" x14ac:dyDescent="0.25">
      <c r="A49" s="7" t="s">
        <v>17</v>
      </c>
      <c r="B49" s="7">
        <v>18</v>
      </c>
      <c r="C49" s="20">
        <v>1888469.82</v>
      </c>
      <c r="D49" s="17"/>
      <c r="E49" t="s">
        <v>10</v>
      </c>
      <c r="F49" s="7" t="s">
        <v>25</v>
      </c>
      <c r="G49" s="7">
        <v>6</v>
      </c>
      <c r="H49" s="20">
        <v>2132934.54</v>
      </c>
    </row>
    <row r="50" spans="1:8" x14ac:dyDescent="0.25">
      <c r="A50" s="15" t="s">
        <v>26</v>
      </c>
      <c r="B50" s="16">
        <v>31</v>
      </c>
      <c r="C50" s="32">
        <f>SUM(C48:C49)</f>
        <v>3235149.89</v>
      </c>
      <c r="D50" s="17"/>
      <c r="E50" t="s">
        <v>48</v>
      </c>
      <c r="F50" s="19" t="s">
        <v>27</v>
      </c>
      <c r="G50" s="7">
        <v>31</v>
      </c>
      <c r="H50" s="21">
        <f>SUM(H48:H49)</f>
        <v>3235149.89</v>
      </c>
    </row>
    <row r="51" spans="1:8" x14ac:dyDescent="0.25">
      <c r="D51" s="17"/>
      <c r="H51" s="23"/>
    </row>
    <row r="52" spans="1:8" x14ac:dyDescent="0.25">
      <c r="A52" t="s">
        <v>28</v>
      </c>
      <c r="D52" s="17"/>
      <c r="E52" s="24"/>
      <c r="H52" t="s">
        <v>36</v>
      </c>
    </row>
    <row r="53" spans="1:8" x14ac:dyDescent="0.25">
      <c r="D53" s="17"/>
    </row>
    <row r="54" spans="1:8" x14ac:dyDescent="0.25">
      <c r="A54" s="18" t="s">
        <v>31</v>
      </c>
      <c r="D54" s="17"/>
      <c r="F54" s="18" t="s">
        <v>32</v>
      </c>
    </row>
    <row r="55" spans="1:8" x14ac:dyDescent="0.25">
      <c r="A55" t="s">
        <v>33</v>
      </c>
      <c r="D55" s="25"/>
      <c r="F55" t="s">
        <v>29</v>
      </c>
    </row>
    <row r="56" spans="1:8" x14ac:dyDescent="0.25">
      <c r="D56" s="25"/>
    </row>
    <row r="57" spans="1:8" x14ac:dyDescent="0.25">
      <c r="A57" s="18" t="s">
        <v>34</v>
      </c>
      <c r="B57" s="18"/>
      <c r="D57" s="25"/>
    </row>
    <row r="58" spans="1:8" x14ac:dyDescent="0.25">
      <c r="A58" t="s">
        <v>35</v>
      </c>
      <c r="D58" s="25"/>
    </row>
    <row r="59" spans="1:8" x14ac:dyDescent="0.25">
      <c r="D59" s="25"/>
    </row>
    <row r="60" spans="1:8" x14ac:dyDescent="0.25">
      <c r="D60" s="23"/>
    </row>
    <row r="61" spans="1:8" x14ac:dyDescent="0.25">
      <c r="B61" t="s">
        <v>37</v>
      </c>
      <c r="D61" s="23"/>
    </row>
    <row r="62" spans="1:8" x14ac:dyDescent="0.25">
      <c r="D62" s="23"/>
    </row>
    <row r="63" spans="1:8" x14ac:dyDescent="0.25">
      <c r="D63" s="23"/>
      <c r="G63" t="s">
        <v>30</v>
      </c>
    </row>
    <row r="64" spans="1:8" x14ac:dyDescent="0.25">
      <c r="D64" s="23"/>
      <c r="G64" s="23"/>
    </row>
    <row r="65" spans="7:7" x14ac:dyDescent="0.25">
      <c r="G65" s="23"/>
    </row>
    <row r="66" spans="7:7" x14ac:dyDescent="0.25">
      <c r="G66" s="23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2023-05-08T18:33:18Z</cp:lastPrinted>
  <dcterms:created xsi:type="dcterms:W3CDTF">2020-03-04T17:09:42Z</dcterms:created>
  <dcterms:modified xsi:type="dcterms:W3CDTF">2023-06-21T13:38:46Z</dcterms:modified>
</cp:coreProperties>
</file>